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01243356\Documents\WebUpdate\HMO Annual Reporting\"/>
    </mc:Choice>
  </mc:AlternateContent>
  <xr:revisionPtr revIDLastSave="0" documentId="13_ncr:1_{DD979EB8-C3DB-481A-A331-91969C725466}" xr6:coauthVersionLast="47" xr6:coauthVersionMax="47" xr10:uidLastSave="{00000000-0000-0000-0000-000000000000}"/>
  <bookViews>
    <workbookView xWindow="-110" yWindow="-110" windowWidth="19420" windowHeight="10420" xr2:uid="{135E7B07-E9C4-4E14-A42C-229984E111F6}"/>
  </bookViews>
  <sheets>
    <sheet name="Exhibit" sheetId="1" r:id="rId1"/>
    <sheet name="Explanations" sheetId="2" r:id="rId2"/>
    <sheet name="Instruction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C44" i="1"/>
  <c r="E43" i="1"/>
  <c r="C43" i="1"/>
  <c r="E42" i="1"/>
  <c r="C42" i="1"/>
  <c r="E41" i="1"/>
  <c r="C41" i="1"/>
  <c r="E40" i="1"/>
  <c r="C40" i="1"/>
  <c r="E39" i="1"/>
  <c r="C39" i="1"/>
  <c r="P38" i="1"/>
  <c r="P45" i="1" s="1"/>
  <c r="S37" i="1"/>
  <c r="R37" i="1"/>
  <c r="Q37" i="1"/>
  <c r="Q38" i="1" s="1"/>
  <c r="Q45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S36" i="1"/>
  <c r="R36" i="1"/>
  <c r="R38" i="1" s="1"/>
  <c r="R45" i="1" s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S35" i="1"/>
  <c r="S38" i="1" s="1"/>
  <c r="S45" i="1" s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 s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C33" i="1" s="1"/>
  <c r="D33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F38" i="1" s="1"/>
  <c r="F45" i="1" s="1"/>
  <c r="D32" i="1"/>
  <c r="S31" i="1"/>
  <c r="R31" i="1"/>
  <c r="Q31" i="1"/>
  <c r="P31" i="1"/>
  <c r="O31" i="1"/>
  <c r="O38" i="1" s="1"/>
  <c r="N31" i="1"/>
  <c r="N38" i="1" s="1"/>
  <c r="N45" i="1" s="1"/>
  <c r="M31" i="1"/>
  <c r="M38" i="1" s="1"/>
  <c r="M45" i="1" s="1"/>
  <c r="L31" i="1"/>
  <c r="L38" i="1" s="1"/>
  <c r="L45" i="1" s="1"/>
  <c r="K31" i="1"/>
  <c r="K38" i="1" s="1"/>
  <c r="K45" i="1" s="1"/>
  <c r="J31" i="1"/>
  <c r="J38" i="1" s="1"/>
  <c r="J45" i="1" s="1"/>
  <c r="I31" i="1"/>
  <c r="I38" i="1" s="1"/>
  <c r="I45" i="1" s="1"/>
  <c r="H31" i="1"/>
  <c r="H38" i="1" s="1"/>
  <c r="H45" i="1" s="1"/>
  <c r="G31" i="1"/>
  <c r="G38" i="1" s="1"/>
  <c r="G45" i="1" s="1"/>
  <c r="F31" i="1"/>
  <c r="D31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D27" i="1"/>
  <c r="E26" i="1"/>
  <c r="C26" i="1"/>
  <c r="E25" i="1"/>
  <c r="C25" i="1"/>
  <c r="E24" i="1"/>
  <c r="C24" i="1"/>
  <c r="E23" i="1"/>
  <c r="C23" i="1"/>
  <c r="E22" i="1"/>
  <c r="C22" i="1"/>
  <c r="E21" i="1"/>
  <c r="E32" i="1" s="1"/>
  <c r="C32" i="1" s="1"/>
  <c r="E20" i="1"/>
  <c r="E31" i="1" s="1"/>
  <c r="C20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D16" i="1"/>
  <c r="E15" i="1"/>
  <c r="C15" i="1"/>
  <c r="E14" i="1"/>
  <c r="C14" i="1"/>
  <c r="E13" i="1"/>
  <c r="C13" i="1"/>
  <c r="E12" i="1"/>
  <c r="C12" i="1"/>
  <c r="E11" i="1"/>
  <c r="C11" i="1"/>
  <c r="E10" i="1"/>
  <c r="E16" i="1" s="1"/>
  <c r="C10" i="1"/>
  <c r="C16" i="1" s="1"/>
  <c r="E9" i="1"/>
  <c r="C9" i="1"/>
  <c r="C31" i="1" l="1"/>
  <c r="C38" i="1" s="1"/>
  <c r="C45" i="1" s="1"/>
  <c r="E38" i="1"/>
  <c r="E45" i="1" s="1"/>
  <c r="D38" i="1"/>
  <c r="D45" i="1" s="1"/>
  <c r="E27" i="1"/>
  <c r="C21" i="1"/>
  <c r="C27" i="1" s="1"/>
</calcChain>
</file>

<file path=xl/sharedStrings.xml><?xml version="1.0" encoding="utf-8"?>
<sst xmlns="http://schemas.openxmlformats.org/spreadsheetml/2006/main" count="106" uniqueCount="56">
  <si>
    <t>HMO Name</t>
  </si>
  <si>
    <t>Minnesota Supplement Report #1A</t>
  </si>
  <si>
    <t>REALLOCATION OF EXPENSES AND INVESTMENT INCOME</t>
  </si>
  <si>
    <t>Public Information, Minnesota Statutes § 62D.08</t>
  </si>
  <si>
    <t>For Dental: Please use "Explanations" tab to clarify any overlap reporting of Dental in other columns.</t>
  </si>
  <si>
    <t>Line</t>
  </si>
  <si>
    <t>Direct Non-Claim Expenses</t>
  </si>
  <si>
    <t>Total</t>
  </si>
  <si>
    <t>Non MN products</t>
  </si>
  <si>
    <t>Total MN products</t>
  </si>
  <si>
    <t>Commercial</t>
  </si>
  <si>
    <t>Medicare Advantage</t>
  </si>
  <si>
    <t>Medicare Cost</t>
  </si>
  <si>
    <t>Medicare Supplement</t>
  </si>
  <si>
    <t>Medicare Part D</t>
  </si>
  <si>
    <t>MSHO</t>
  </si>
  <si>
    <t>SNBC MA only</t>
  </si>
  <si>
    <t>SNBC Integrated</t>
  </si>
  <si>
    <t>PMAP</t>
  </si>
  <si>
    <t>MSC+</t>
  </si>
  <si>
    <t>MNCare</t>
  </si>
  <si>
    <t>Dental</t>
  </si>
  <si>
    <t>Other</t>
  </si>
  <si>
    <t>Admin Services Only</t>
  </si>
  <si>
    <t>Employee benefit expenses</t>
  </si>
  <si>
    <t>Sales expenses</t>
  </si>
  <si>
    <t>General business/office expense</t>
  </si>
  <si>
    <t>State premium taxes and assessments</t>
  </si>
  <si>
    <t>Consulting and professional fees</t>
  </si>
  <si>
    <t>Outsourced services</t>
  </si>
  <si>
    <t>Other expenses</t>
  </si>
  <si>
    <t>Total Direct Expenses</t>
  </si>
  <si>
    <t>Reallocated Indirect Non-Claim Expenses</t>
  </si>
  <si>
    <t>Total Indirect Expenses</t>
  </si>
  <si>
    <t>Direct plus Indirect Non-Claim Expenses</t>
  </si>
  <si>
    <t>NAIC Total</t>
  </si>
  <si>
    <t>Total Non-Claim Expenses = Sum of Lines 17 to 23</t>
  </si>
  <si>
    <t>Claims Adjustment Expenses</t>
  </si>
  <si>
    <t>Revenues (Supp Report #1, Line 8)</t>
  </si>
  <si>
    <t>Incurred Claims (Supp Report #1, Line 18  + Line 22)</t>
  </si>
  <si>
    <t>Net Investment Gain/(Loss) (Allocated)</t>
  </si>
  <si>
    <t>Aggregate Write Ins for Other Income or (Expenses)</t>
  </si>
  <si>
    <t>Federal and Foreign Income Taxes Incurred</t>
  </si>
  <si>
    <t>Net Income = Lines 26+28+29-24-25-27-30</t>
  </si>
  <si>
    <t>Please use the space below to explain any discrepancies between what is reported in Supplement Report #1 and Supplement Report #1a</t>
  </si>
  <si>
    <t xml:space="preserve">DRAFT </t>
  </si>
  <si>
    <t>These categorized administrative expenses should roll up into the general administrative expenses reported on line 21 on Minnesota Supplement Report #1, as well as the underwriting and investment exhibit part 3 – analysis of expenses, of the NAIC health blank. The categories are broken down as follows:</t>
  </si>
  <si>
    <t>Employee benefit expenses: salaries, wages and benefits</t>
  </si>
  <si>
    <t>Sales expenses:  commissions, marketing and advertising; cost of sales-related materials, postage, telephone and printing materials</t>
  </si>
  <si>
    <t>General business and office type expenses:  rent; non-sales related postage, express and telephone; non-sales related printing and office supplies; taxes (excluding state premium taxes and assessments), licenses and fees; traveling expenses; insurance, except on real estate; collection and bank service charges; group service and administration fees; real estate expenses; real estate taxes; equipment; occupancy, depreciation and amortization; cost of depreciation of ECP equipment and software</t>
  </si>
  <si>
    <t>Consulting and professional fees:  legal fees and expenses; certifications and accreditation fees; auditing, actuarial and other consulting fees; board, bureaus and association fees</t>
  </si>
  <si>
    <t>Outsourced services:  ECP; claims and other services</t>
  </si>
  <si>
    <t>Other expenses:  investment expenses not included elsewhere; aggregate write-ins for expenses; reimbursements by uninsured plans; reimbursements from fiscal intermediaries.</t>
  </si>
  <si>
    <t>Indirect expenses must be allocated by dollars of premium income, or premium-equivalent for ASO business.</t>
  </si>
  <si>
    <t>Investment gain must be allocated by the prior five years of net income.</t>
  </si>
  <si>
    <t>For the Year Ending December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</si>
</sst>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" fillId="0" borderId="0" xfId="0" applyFont="1"/>
    <xf numFmtId="0" fontId="6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horizontal="center" vertical="top"/>
    </xf>
    <xf numFmtId="164" fontId="3" fillId="3" borderId="0" xfId="0" applyNumberFormat="1" applyFont="1" applyFill="1"/>
    <xf numFmtId="0" fontId="3" fillId="3" borderId="0" xfId="0" applyFont="1" applyFill="1"/>
    <xf numFmtId="0" fontId="4" fillId="3" borderId="0" xfId="0" applyFont="1" applyFill="1" applyAlignment="1">
      <alignment horizontal="center" vertical="top"/>
    </xf>
    <xf numFmtId="15" fontId="0" fillId="3" borderId="0" xfId="0" applyNumberFormat="1" applyFill="1"/>
    <xf numFmtId="0" fontId="4" fillId="3" borderId="1" xfId="0" applyFont="1" applyFill="1" applyBorder="1" applyAlignment="1">
      <alignment horizontal="center" vertical="top"/>
    </xf>
    <xf numFmtId="0" fontId="4" fillId="3" borderId="0" xfId="0" applyFont="1" applyFill="1" applyAlignment="1">
      <alignment vertical="top"/>
    </xf>
    <xf numFmtId="0" fontId="5" fillId="3" borderId="0" xfId="0" applyFont="1" applyFill="1"/>
    <xf numFmtId="0" fontId="4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vertical="top" wrapText="1"/>
    </xf>
    <xf numFmtId="0" fontId="6" fillId="3" borderId="0" xfId="0" applyFont="1" applyFill="1" applyAlignment="1">
      <alignment horizontal="center" vertical="top" wrapText="1"/>
    </xf>
    <xf numFmtId="0" fontId="1" fillId="3" borderId="0" xfId="0" applyFont="1" applyFill="1"/>
    <xf numFmtId="0" fontId="4" fillId="3" borderId="7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 wrapText="1"/>
    </xf>
    <xf numFmtId="0" fontId="0" fillId="3" borderId="0" xfId="0" applyFill="1" applyAlignment="1">
      <alignment horizontal="center"/>
    </xf>
    <xf numFmtId="0" fontId="6" fillId="3" borderId="9" xfId="0" applyFont="1" applyFill="1" applyBorder="1" applyAlignment="1">
      <alignment horizontal="center" vertical="top" wrapText="1"/>
    </xf>
    <xf numFmtId="0" fontId="0" fillId="4" borderId="0" xfId="0" applyFill="1"/>
    <xf numFmtId="0" fontId="7" fillId="4" borderId="0" xfId="0" applyFont="1" applyFill="1"/>
    <xf numFmtId="0" fontId="8" fillId="4" borderId="0" xfId="0" applyFont="1" applyFill="1"/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896BD-2CBC-49C4-B962-6B82C0ACB058}">
  <dimension ref="A1:W130"/>
  <sheetViews>
    <sheetView tabSelected="1" workbookViewId="0">
      <selection activeCell="T1" sqref="T1:XFD1048576"/>
    </sheetView>
  </sheetViews>
  <sheetFormatPr defaultColWidth="0" defaultRowHeight="14.5" zeroHeight="1" x14ac:dyDescent="0.35"/>
  <cols>
    <col min="1" max="1" width="8.7265625" customWidth="1"/>
    <col min="2" max="2" width="51.54296875" customWidth="1"/>
    <col min="3" max="14" width="12.7265625" customWidth="1"/>
    <col min="15" max="15" width="14.26953125" customWidth="1"/>
    <col min="16" max="19" width="12.7265625" customWidth="1"/>
    <col min="20" max="23" width="12.7265625" hidden="1"/>
    <col min="24" max="16384" width="8.7265625" hidden="1"/>
  </cols>
  <sheetData>
    <row r="1" spans="1:20" s="13" customFormat="1" ht="15" x14ac:dyDescent="0.35">
      <c r="G1" s="14" t="s">
        <v>0</v>
      </c>
    </row>
    <row r="2" spans="1:20" s="13" customFormat="1" ht="23.5" x14ac:dyDescent="0.55000000000000004">
      <c r="B2" s="15"/>
      <c r="C2" s="16"/>
      <c r="G2" s="17" t="s">
        <v>1</v>
      </c>
    </row>
    <row r="3" spans="1:20" s="13" customFormat="1" ht="15" x14ac:dyDescent="0.35">
      <c r="C3" s="18"/>
      <c r="G3" s="17" t="s">
        <v>2</v>
      </c>
    </row>
    <row r="4" spans="1:20" s="13" customFormat="1" ht="15" x14ac:dyDescent="0.35">
      <c r="G4" s="17" t="s">
        <v>55</v>
      </c>
    </row>
    <row r="5" spans="1:20" s="13" customFormat="1" ht="15" x14ac:dyDescent="0.35">
      <c r="G5" s="19" t="s">
        <v>3</v>
      </c>
    </row>
    <row r="6" spans="1:20" s="13" customFormat="1" ht="15" x14ac:dyDescent="0.35">
      <c r="E6" s="20"/>
      <c r="L6" s="21" t="s">
        <v>4</v>
      </c>
    </row>
    <row r="7" spans="1:20" ht="15" x14ac:dyDescent="0.35">
      <c r="A7" s="22"/>
      <c r="B7" s="22"/>
      <c r="C7" s="1">
        <v>1</v>
      </c>
      <c r="D7" s="2">
        <v>2</v>
      </c>
      <c r="E7" s="2">
        <v>3</v>
      </c>
      <c r="F7" s="1">
        <v>4</v>
      </c>
      <c r="G7" s="2">
        <v>5</v>
      </c>
      <c r="H7" s="2">
        <v>6</v>
      </c>
      <c r="I7" s="1">
        <v>7</v>
      </c>
      <c r="J7" s="2">
        <v>8</v>
      </c>
      <c r="K7" s="2">
        <v>9</v>
      </c>
      <c r="L7" s="1">
        <v>10</v>
      </c>
      <c r="M7" s="2">
        <v>11</v>
      </c>
      <c r="N7" s="2">
        <v>12</v>
      </c>
      <c r="O7" s="1">
        <v>13</v>
      </c>
      <c r="P7" s="2">
        <v>14</v>
      </c>
      <c r="Q7" s="2">
        <v>15</v>
      </c>
      <c r="R7" s="1">
        <v>16</v>
      </c>
      <c r="S7" s="3">
        <v>17</v>
      </c>
    </row>
    <row r="8" spans="1:20" ht="30.75" customHeight="1" x14ac:dyDescent="0.35">
      <c r="A8" s="4" t="s">
        <v>5</v>
      </c>
      <c r="B8" s="4" t="s">
        <v>6</v>
      </c>
      <c r="C8" s="4" t="s">
        <v>7</v>
      </c>
      <c r="D8" s="4" t="s">
        <v>8</v>
      </c>
      <c r="E8" s="4" t="s">
        <v>9</v>
      </c>
      <c r="F8" s="4" t="s">
        <v>10</v>
      </c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4" t="s">
        <v>22</v>
      </c>
      <c r="S8" s="4" t="s">
        <v>23</v>
      </c>
      <c r="T8" s="5"/>
    </row>
    <row r="9" spans="1:20" ht="17.149999999999999" customHeight="1" x14ac:dyDescent="0.35">
      <c r="A9" s="4">
        <v>1</v>
      </c>
      <c r="B9" s="6" t="s">
        <v>24</v>
      </c>
      <c r="C9" s="7">
        <f>SUM(D9:E9)</f>
        <v>0</v>
      </c>
      <c r="D9" s="7"/>
      <c r="E9" s="7">
        <f t="shared" ref="E9:E15" si="0">SUM(F9:S9)</f>
        <v>0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20" ht="17.149999999999999" customHeight="1" x14ac:dyDescent="0.35">
      <c r="A10" s="4">
        <v>2</v>
      </c>
      <c r="B10" s="6" t="s">
        <v>25</v>
      </c>
      <c r="C10" s="7">
        <f t="shared" ref="C10:C15" si="1">SUM(D10:E10)</f>
        <v>0</v>
      </c>
      <c r="D10" s="7"/>
      <c r="E10" s="7">
        <f t="shared" si="0"/>
        <v>0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20" ht="17.149999999999999" customHeight="1" x14ac:dyDescent="0.35">
      <c r="A11" s="4">
        <v>3</v>
      </c>
      <c r="B11" s="6" t="s">
        <v>26</v>
      </c>
      <c r="C11" s="7">
        <f t="shared" si="1"/>
        <v>0</v>
      </c>
      <c r="D11" s="7"/>
      <c r="E11" s="7">
        <f t="shared" si="0"/>
        <v>0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20" ht="17.149999999999999" customHeight="1" x14ac:dyDescent="0.35">
      <c r="A12" s="4">
        <v>4</v>
      </c>
      <c r="B12" s="8" t="s">
        <v>27</v>
      </c>
      <c r="C12" s="7">
        <f t="shared" si="1"/>
        <v>0</v>
      </c>
      <c r="D12" s="7"/>
      <c r="E12" s="7">
        <f t="shared" si="0"/>
        <v>0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20" ht="17.149999999999999" customHeight="1" x14ac:dyDescent="0.35">
      <c r="A13" s="4">
        <v>5</v>
      </c>
      <c r="B13" s="6" t="s">
        <v>28</v>
      </c>
      <c r="C13" s="7">
        <f t="shared" si="1"/>
        <v>0</v>
      </c>
      <c r="D13" s="7"/>
      <c r="E13" s="7">
        <f t="shared" si="0"/>
        <v>0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1:20" ht="17.149999999999999" customHeight="1" x14ac:dyDescent="0.35">
      <c r="A14" s="4">
        <v>6</v>
      </c>
      <c r="B14" s="6" t="s">
        <v>29</v>
      </c>
      <c r="C14" s="7">
        <f t="shared" si="1"/>
        <v>0</v>
      </c>
      <c r="D14" s="7"/>
      <c r="E14" s="7">
        <f t="shared" si="0"/>
        <v>0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20" ht="17.149999999999999" customHeight="1" x14ac:dyDescent="0.35">
      <c r="A15" s="4">
        <v>7</v>
      </c>
      <c r="B15" s="6" t="s">
        <v>30</v>
      </c>
      <c r="C15" s="7">
        <f t="shared" si="1"/>
        <v>0</v>
      </c>
      <c r="D15" s="7"/>
      <c r="E15" s="7">
        <f t="shared" si="0"/>
        <v>0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20" s="5" customFormat="1" ht="17.149999999999999" customHeight="1" x14ac:dyDescent="0.35">
      <c r="A16" s="4">
        <v>8</v>
      </c>
      <c r="B16" s="9" t="s">
        <v>31</v>
      </c>
      <c r="C16" s="10">
        <f>SUM(C9:C15)</f>
        <v>0</v>
      </c>
      <c r="D16" s="10">
        <f t="shared" ref="D16:S16" si="2">SUM(D9:D15)</f>
        <v>0</v>
      </c>
      <c r="E16" s="10">
        <f t="shared" si="2"/>
        <v>0</v>
      </c>
      <c r="F16" s="10">
        <f t="shared" si="2"/>
        <v>0</v>
      </c>
      <c r="G16" s="10">
        <f t="shared" si="2"/>
        <v>0</v>
      </c>
      <c r="H16" s="10">
        <f t="shared" si="2"/>
        <v>0</v>
      </c>
      <c r="I16" s="10">
        <f t="shared" si="2"/>
        <v>0</v>
      </c>
      <c r="J16" s="10">
        <f t="shared" si="2"/>
        <v>0</v>
      </c>
      <c r="K16" s="10">
        <f t="shared" si="2"/>
        <v>0</v>
      </c>
      <c r="L16" s="10">
        <f t="shared" si="2"/>
        <v>0</v>
      </c>
      <c r="M16" s="10">
        <f t="shared" si="2"/>
        <v>0</v>
      </c>
      <c r="N16" s="10">
        <f>SUM(N9:N15)</f>
        <v>0</v>
      </c>
      <c r="O16" s="10">
        <f t="shared" si="2"/>
        <v>0</v>
      </c>
      <c r="P16" s="10">
        <f t="shared" si="2"/>
        <v>0</v>
      </c>
      <c r="Q16" s="10">
        <f t="shared" si="2"/>
        <v>0</v>
      </c>
      <c r="R16" s="10">
        <f t="shared" si="2"/>
        <v>0</v>
      </c>
      <c r="S16" s="10">
        <f t="shared" si="2"/>
        <v>0</v>
      </c>
    </row>
    <row r="17" spans="1:21" s="13" customFormat="1" ht="17.149999999999999" customHeight="1" x14ac:dyDescent="0.35">
      <c r="A17" s="22"/>
      <c r="B17" s="23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</row>
    <row r="18" spans="1:21" ht="17.149999999999999" customHeight="1" x14ac:dyDescent="0.35">
      <c r="A18" s="22"/>
      <c r="B18" s="22"/>
      <c r="C18" s="1">
        <v>1</v>
      </c>
      <c r="D18" s="2">
        <v>2</v>
      </c>
      <c r="E18" s="2">
        <v>3</v>
      </c>
      <c r="F18" s="1">
        <v>4</v>
      </c>
      <c r="G18" s="2">
        <v>5</v>
      </c>
      <c r="H18" s="2">
        <v>6</v>
      </c>
      <c r="I18" s="1">
        <v>7</v>
      </c>
      <c r="J18" s="2">
        <v>8</v>
      </c>
      <c r="K18" s="2">
        <v>9</v>
      </c>
      <c r="L18" s="1">
        <v>10</v>
      </c>
      <c r="M18" s="2">
        <v>11</v>
      </c>
      <c r="N18" s="2">
        <v>12</v>
      </c>
      <c r="O18" s="1">
        <v>13</v>
      </c>
      <c r="P18" s="2">
        <v>14</v>
      </c>
      <c r="Q18" s="2">
        <v>15</v>
      </c>
      <c r="R18" s="1">
        <v>16</v>
      </c>
      <c r="S18" s="3">
        <v>17</v>
      </c>
      <c r="T18" s="5"/>
    </row>
    <row r="19" spans="1:21" ht="33" customHeight="1" x14ac:dyDescent="0.35">
      <c r="A19" s="4" t="s">
        <v>5</v>
      </c>
      <c r="B19" s="4" t="s">
        <v>32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4" t="s">
        <v>12</v>
      </c>
      <c r="I19" s="4" t="s">
        <v>13</v>
      </c>
      <c r="J19" s="4" t="s">
        <v>14</v>
      </c>
      <c r="K19" s="4" t="s">
        <v>15</v>
      </c>
      <c r="L19" s="4" t="s">
        <v>16</v>
      </c>
      <c r="M19" s="4" t="s">
        <v>17</v>
      </c>
      <c r="N19" s="4" t="s">
        <v>18</v>
      </c>
      <c r="O19" s="4" t="s">
        <v>19</v>
      </c>
      <c r="P19" s="4" t="s">
        <v>20</v>
      </c>
      <c r="Q19" s="4" t="s">
        <v>21</v>
      </c>
      <c r="R19" s="4" t="s">
        <v>22</v>
      </c>
      <c r="S19" s="4" t="s">
        <v>23</v>
      </c>
    </row>
    <row r="20" spans="1:21" ht="17.149999999999999" customHeight="1" x14ac:dyDescent="0.35">
      <c r="A20" s="4">
        <v>9</v>
      </c>
      <c r="B20" s="6" t="s">
        <v>24</v>
      </c>
      <c r="C20" s="7">
        <f>SUM(D20:E20)</f>
        <v>0</v>
      </c>
      <c r="D20" s="7"/>
      <c r="E20" s="7">
        <f t="shared" ref="E20:E26" si="3">SUM(F20:S20)</f>
        <v>0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21" ht="17.149999999999999" customHeight="1" x14ac:dyDescent="0.35">
      <c r="A21" s="4">
        <v>10</v>
      </c>
      <c r="B21" s="6" t="s">
        <v>25</v>
      </c>
      <c r="C21" s="7">
        <f t="shared" ref="C21:C26" si="4">SUM(D21:E21)</f>
        <v>0</v>
      </c>
      <c r="D21" s="7"/>
      <c r="E21" s="7">
        <f t="shared" si="3"/>
        <v>0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21" ht="17.149999999999999" customHeight="1" x14ac:dyDescent="0.35">
      <c r="A22" s="4">
        <v>11</v>
      </c>
      <c r="B22" s="6" t="s">
        <v>26</v>
      </c>
      <c r="C22" s="7">
        <f t="shared" si="4"/>
        <v>0</v>
      </c>
      <c r="D22" s="7"/>
      <c r="E22" s="7">
        <f t="shared" si="3"/>
        <v>0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21" ht="17.149999999999999" customHeight="1" x14ac:dyDescent="0.35">
      <c r="A23" s="4">
        <v>12</v>
      </c>
      <c r="B23" s="8" t="s">
        <v>27</v>
      </c>
      <c r="C23" s="7">
        <f t="shared" si="4"/>
        <v>0</v>
      </c>
      <c r="D23" s="7"/>
      <c r="E23" s="7">
        <f t="shared" si="3"/>
        <v>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21" ht="17.149999999999999" customHeight="1" x14ac:dyDescent="0.35">
      <c r="A24" s="4">
        <v>13</v>
      </c>
      <c r="B24" s="6" t="s">
        <v>28</v>
      </c>
      <c r="C24" s="7">
        <f t="shared" si="4"/>
        <v>0</v>
      </c>
      <c r="D24" s="7"/>
      <c r="E24" s="7">
        <f t="shared" si="3"/>
        <v>0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21" ht="17.149999999999999" customHeight="1" x14ac:dyDescent="0.35">
      <c r="A25" s="4">
        <v>14</v>
      </c>
      <c r="B25" s="6" t="s">
        <v>29</v>
      </c>
      <c r="C25" s="7">
        <f t="shared" si="4"/>
        <v>0</v>
      </c>
      <c r="D25" s="7"/>
      <c r="E25" s="7">
        <f t="shared" si="3"/>
        <v>0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21" ht="17.149999999999999" customHeight="1" x14ac:dyDescent="0.35">
      <c r="A26" s="4">
        <v>15</v>
      </c>
      <c r="B26" s="6" t="s">
        <v>30</v>
      </c>
      <c r="C26" s="7">
        <f t="shared" si="4"/>
        <v>0</v>
      </c>
      <c r="D26" s="7"/>
      <c r="E26" s="7">
        <f t="shared" si="3"/>
        <v>0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21" s="5" customFormat="1" ht="17.149999999999999" customHeight="1" x14ac:dyDescent="0.35">
      <c r="A27" s="4">
        <v>16</v>
      </c>
      <c r="B27" s="9" t="s">
        <v>33</v>
      </c>
      <c r="C27" s="10">
        <f>SUM(C20:C26)</f>
        <v>0</v>
      </c>
      <c r="D27" s="10">
        <f t="shared" ref="D27:S27" si="5">SUM(D20:D26)</f>
        <v>0</v>
      </c>
      <c r="E27" s="10">
        <f t="shared" si="5"/>
        <v>0</v>
      </c>
      <c r="F27" s="10">
        <f t="shared" si="5"/>
        <v>0</v>
      </c>
      <c r="G27" s="10">
        <f t="shared" si="5"/>
        <v>0</v>
      </c>
      <c r="H27" s="10">
        <f t="shared" si="5"/>
        <v>0</v>
      </c>
      <c r="I27" s="10">
        <f t="shared" si="5"/>
        <v>0</v>
      </c>
      <c r="J27" s="10">
        <f t="shared" si="5"/>
        <v>0</v>
      </c>
      <c r="K27" s="10">
        <f t="shared" si="5"/>
        <v>0</v>
      </c>
      <c r="L27" s="10">
        <f t="shared" si="5"/>
        <v>0</v>
      </c>
      <c r="M27" s="10">
        <f t="shared" si="5"/>
        <v>0</v>
      </c>
      <c r="N27" s="10">
        <f t="shared" si="5"/>
        <v>0</v>
      </c>
      <c r="O27" s="10">
        <f t="shared" si="5"/>
        <v>0</v>
      </c>
      <c r="P27" s="10">
        <f t="shared" si="5"/>
        <v>0</v>
      </c>
      <c r="Q27" s="10">
        <f t="shared" si="5"/>
        <v>0</v>
      </c>
      <c r="R27" s="10">
        <f t="shared" si="5"/>
        <v>0</v>
      </c>
      <c r="S27" s="10">
        <f t="shared" si="5"/>
        <v>0</v>
      </c>
    </row>
    <row r="28" spans="1:21" s="13" customFormat="1" ht="17.149999999999999" customHeight="1" x14ac:dyDescent="0.35">
      <c r="A28" s="22"/>
      <c r="B28" s="2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5"/>
    </row>
    <row r="29" spans="1:21" ht="17.149999999999999" customHeight="1" x14ac:dyDescent="0.35">
      <c r="A29" s="26"/>
      <c r="B29" s="27"/>
      <c r="C29" s="1">
        <v>1</v>
      </c>
      <c r="D29" s="2">
        <v>2</v>
      </c>
      <c r="E29" s="2">
        <v>3</v>
      </c>
      <c r="F29" s="1">
        <v>4</v>
      </c>
      <c r="G29" s="2">
        <v>5</v>
      </c>
      <c r="H29" s="2">
        <v>6</v>
      </c>
      <c r="I29" s="1">
        <v>7</v>
      </c>
      <c r="J29" s="2">
        <v>8</v>
      </c>
      <c r="K29" s="2">
        <v>9</v>
      </c>
      <c r="L29" s="1">
        <v>10</v>
      </c>
      <c r="M29" s="2">
        <v>11</v>
      </c>
      <c r="N29" s="2">
        <v>12</v>
      </c>
      <c r="O29" s="1">
        <v>13</v>
      </c>
      <c r="P29" s="2">
        <v>14</v>
      </c>
      <c r="Q29" s="2">
        <v>15</v>
      </c>
      <c r="R29" s="1">
        <v>16</v>
      </c>
      <c r="S29" s="3">
        <v>17</v>
      </c>
      <c r="T29" s="5"/>
    </row>
    <row r="30" spans="1:21" ht="31.5" customHeight="1" x14ac:dyDescent="0.35">
      <c r="A30" s="4" t="s">
        <v>5</v>
      </c>
      <c r="B30" s="9" t="s">
        <v>34</v>
      </c>
      <c r="C30" s="11" t="s">
        <v>35</v>
      </c>
      <c r="D30" s="4" t="s">
        <v>8</v>
      </c>
      <c r="E30" s="4" t="s">
        <v>9</v>
      </c>
      <c r="F30" s="4" t="s">
        <v>10</v>
      </c>
      <c r="G30" s="4" t="s">
        <v>11</v>
      </c>
      <c r="H30" s="4" t="s">
        <v>12</v>
      </c>
      <c r="I30" s="4" t="s">
        <v>13</v>
      </c>
      <c r="J30" s="4" t="s">
        <v>14</v>
      </c>
      <c r="K30" s="4" t="s">
        <v>15</v>
      </c>
      <c r="L30" s="4" t="s">
        <v>16</v>
      </c>
      <c r="M30" s="4" t="s">
        <v>17</v>
      </c>
      <c r="N30" s="4" t="s">
        <v>18</v>
      </c>
      <c r="O30" s="4" t="s">
        <v>19</v>
      </c>
      <c r="P30" s="4" t="s">
        <v>20</v>
      </c>
      <c r="Q30" s="4" t="s">
        <v>21</v>
      </c>
      <c r="R30" s="4" t="s">
        <v>22</v>
      </c>
      <c r="S30" s="4" t="s">
        <v>23</v>
      </c>
    </row>
    <row r="31" spans="1:21" ht="17.149999999999999" customHeight="1" x14ac:dyDescent="0.35">
      <c r="A31" s="4">
        <v>17</v>
      </c>
      <c r="B31" s="6" t="s">
        <v>24</v>
      </c>
      <c r="C31" s="7">
        <f>SUM(D31:E31)</f>
        <v>0</v>
      </c>
      <c r="D31" s="7">
        <f>D20+D9</f>
        <v>0</v>
      </c>
      <c r="E31" s="7">
        <f t="shared" ref="E31:S37" si="6">E20+E9</f>
        <v>0</v>
      </c>
      <c r="F31" s="7">
        <f t="shared" si="6"/>
        <v>0</v>
      </c>
      <c r="G31" s="7">
        <f t="shared" si="6"/>
        <v>0</v>
      </c>
      <c r="H31" s="7">
        <f t="shared" si="6"/>
        <v>0</v>
      </c>
      <c r="I31" s="7">
        <f t="shared" si="6"/>
        <v>0</v>
      </c>
      <c r="J31" s="7">
        <f t="shared" si="6"/>
        <v>0</v>
      </c>
      <c r="K31" s="7">
        <f t="shared" si="6"/>
        <v>0</v>
      </c>
      <c r="L31" s="7">
        <f t="shared" si="6"/>
        <v>0</v>
      </c>
      <c r="M31" s="7">
        <f t="shared" si="6"/>
        <v>0</v>
      </c>
      <c r="N31" s="7">
        <f t="shared" si="6"/>
        <v>0</v>
      </c>
      <c r="O31" s="7">
        <f t="shared" si="6"/>
        <v>0</v>
      </c>
      <c r="P31" s="7">
        <f t="shared" si="6"/>
        <v>0</v>
      </c>
      <c r="Q31" s="7">
        <f t="shared" si="6"/>
        <v>0</v>
      </c>
      <c r="R31" s="7">
        <f t="shared" si="6"/>
        <v>0</v>
      </c>
      <c r="S31" s="7">
        <f t="shared" si="6"/>
        <v>0</v>
      </c>
    </row>
    <row r="32" spans="1:21" ht="17.149999999999999" customHeight="1" x14ac:dyDescent="0.35">
      <c r="A32" s="4">
        <v>18</v>
      </c>
      <c r="B32" s="6" t="s">
        <v>25</v>
      </c>
      <c r="C32" s="7">
        <f t="shared" ref="C32:C37" si="7">SUM(D32:E32)</f>
        <v>0</v>
      </c>
      <c r="D32" s="7">
        <f t="shared" ref="D32:S37" si="8">D21+D10</f>
        <v>0</v>
      </c>
      <c r="E32" s="7">
        <f t="shared" si="8"/>
        <v>0</v>
      </c>
      <c r="F32" s="7">
        <f t="shared" si="8"/>
        <v>0</v>
      </c>
      <c r="G32" s="7">
        <f t="shared" si="8"/>
        <v>0</v>
      </c>
      <c r="H32" s="7">
        <f t="shared" si="8"/>
        <v>0</v>
      </c>
      <c r="I32" s="7">
        <f t="shared" si="6"/>
        <v>0</v>
      </c>
      <c r="J32" s="7">
        <f t="shared" si="6"/>
        <v>0</v>
      </c>
      <c r="K32" s="7">
        <f t="shared" si="8"/>
        <v>0</v>
      </c>
      <c r="L32" s="7">
        <f t="shared" si="8"/>
        <v>0</v>
      </c>
      <c r="M32" s="7">
        <f t="shared" si="8"/>
        <v>0</v>
      </c>
      <c r="N32" s="7">
        <f t="shared" si="6"/>
        <v>0</v>
      </c>
      <c r="O32" s="7">
        <f t="shared" si="6"/>
        <v>0</v>
      </c>
      <c r="P32" s="7">
        <f t="shared" si="8"/>
        <v>0</v>
      </c>
      <c r="Q32" s="7">
        <f t="shared" si="8"/>
        <v>0</v>
      </c>
      <c r="R32" s="7">
        <f t="shared" si="8"/>
        <v>0</v>
      </c>
      <c r="S32" s="7">
        <f t="shared" si="8"/>
        <v>0</v>
      </c>
    </row>
    <row r="33" spans="1:21" ht="17.149999999999999" customHeight="1" x14ac:dyDescent="0.35">
      <c r="A33" s="4">
        <v>19</v>
      </c>
      <c r="B33" s="6" t="s">
        <v>26</v>
      </c>
      <c r="C33" s="7">
        <f t="shared" si="7"/>
        <v>0</v>
      </c>
      <c r="D33" s="7">
        <f t="shared" si="8"/>
        <v>0</v>
      </c>
      <c r="E33" s="7">
        <f t="shared" si="8"/>
        <v>0</v>
      </c>
      <c r="F33" s="7">
        <f t="shared" si="8"/>
        <v>0</v>
      </c>
      <c r="G33" s="7">
        <f t="shared" si="8"/>
        <v>0</v>
      </c>
      <c r="H33" s="7">
        <f t="shared" si="8"/>
        <v>0</v>
      </c>
      <c r="I33" s="7">
        <f t="shared" si="6"/>
        <v>0</v>
      </c>
      <c r="J33" s="7">
        <f t="shared" si="6"/>
        <v>0</v>
      </c>
      <c r="K33" s="7">
        <f t="shared" si="8"/>
        <v>0</v>
      </c>
      <c r="L33" s="7">
        <f t="shared" si="8"/>
        <v>0</v>
      </c>
      <c r="M33" s="7">
        <f t="shared" si="8"/>
        <v>0</v>
      </c>
      <c r="N33" s="7">
        <f t="shared" si="6"/>
        <v>0</v>
      </c>
      <c r="O33" s="7">
        <f t="shared" si="6"/>
        <v>0</v>
      </c>
      <c r="P33" s="7">
        <f t="shared" si="8"/>
        <v>0</v>
      </c>
      <c r="Q33" s="7">
        <f t="shared" si="8"/>
        <v>0</v>
      </c>
      <c r="R33" s="7">
        <f t="shared" si="8"/>
        <v>0</v>
      </c>
      <c r="S33" s="7">
        <f t="shared" si="8"/>
        <v>0</v>
      </c>
    </row>
    <row r="34" spans="1:21" ht="17.149999999999999" customHeight="1" x14ac:dyDescent="0.35">
      <c r="A34" s="4">
        <v>20</v>
      </c>
      <c r="B34" s="8" t="s">
        <v>27</v>
      </c>
      <c r="C34" s="7">
        <f t="shared" si="7"/>
        <v>0</v>
      </c>
      <c r="D34" s="7">
        <f t="shared" si="8"/>
        <v>0</v>
      </c>
      <c r="E34" s="7">
        <f t="shared" si="8"/>
        <v>0</v>
      </c>
      <c r="F34" s="7">
        <f t="shared" si="8"/>
        <v>0</v>
      </c>
      <c r="G34" s="7">
        <f t="shared" si="8"/>
        <v>0</v>
      </c>
      <c r="H34" s="7">
        <f t="shared" si="8"/>
        <v>0</v>
      </c>
      <c r="I34" s="7">
        <f t="shared" si="6"/>
        <v>0</v>
      </c>
      <c r="J34" s="7">
        <f t="shared" si="6"/>
        <v>0</v>
      </c>
      <c r="K34" s="7">
        <f t="shared" si="8"/>
        <v>0</v>
      </c>
      <c r="L34" s="7">
        <f t="shared" si="8"/>
        <v>0</v>
      </c>
      <c r="M34" s="7">
        <f t="shared" si="8"/>
        <v>0</v>
      </c>
      <c r="N34" s="7">
        <f t="shared" si="6"/>
        <v>0</v>
      </c>
      <c r="O34" s="7">
        <f t="shared" si="6"/>
        <v>0</v>
      </c>
      <c r="P34" s="7">
        <f t="shared" si="8"/>
        <v>0</v>
      </c>
      <c r="Q34" s="7">
        <f t="shared" si="8"/>
        <v>0</v>
      </c>
      <c r="R34" s="7">
        <f t="shared" si="8"/>
        <v>0</v>
      </c>
      <c r="S34" s="7">
        <f t="shared" si="8"/>
        <v>0</v>
      </c>
    </row>
    <row r="35" spans="1:21" ht="17.149999999999999" customHeight="1" x14ac:dyDescent="0.35">
      <c r="A35" s="4">
        <v>21</v>
      </c>
      <c r="B35" s="6" t="s">
        <v>28</v>
      </c>
      <c r="C35" s="7">
        <f t="shared" si="7"/>
        <v>0</v>
      </c>
      <c r="D35" s="7">
        <f t="shared" si="8"/>
        <v>0</v>
      </c>
      <c r="E35" s="7">
        <f t="shared" si="8"/>
        <v>0</v>
      </c>
      <c r="F35" s="7">
        <f t="shared" si="8"/>
        <v>0</v>
      </c>
      <c r="G35" s="7">
        <f t="shared" si="8"/>
        <v>0</v>
      </c>
      <c r="H35" s="7">
        <f t="shared" si="8"/>
        <v>0</v>
      </c>
      <c r="I35" s="7">
        <f t="shared" si="6"/>
        <v>0</v>
      </c>
      <c r="J35" s="7">
        <f t="shared" si="6"/>
        <v>0</v>
      </c>
      <c r="K35" s="7">
        <f t="shared" si="8"/>
        <v>0</v>
      </c>
      <c r="L35" s="7">
        <f t="shared" si="8"/>
        <v>0</v>
      </c>
      <c r="M35" s="7">
        <f t="shared" si="8"/>
        <v>0</v>
      </c>
      <c r="N35" s="7">
        <f t="shared" si="6"/>
        <v>0</v>
      </c>
      <c r="O35" s="7">
        <f t="shared" si="6"/>
        <v>0</v>
      </c>
      <c r="P35" s="7">
        <f t="shared" si="8"/>
        <v>0</v>
      </c>
      <c r="Q35" s="7">
        <f t="shared" si="8"/>
        <v>0</v>
      </c>
      <c r="R35" s="7">
        <f t="shared" si="8"/>
        <v>0</v>
      </c>
      <c r="S35" s="7">
        <f t="shared" si="8"/>
        <v>0</v>
      </c>
    </row>
    <row r="36" spans="1:21" ht="17.149999999999999" customHeight="1" x14ac:dyDescent="0.35">
      <c r="A36" s="4">
        <v>22</v>
      </c>
      <c r="B36" s="6" t="s">
        <v>29</v>
      </c>
      <c r="C36" s="7">
        <f t="shared" si="7"/>
        <v>0</v>
      </c>
      <c r="D36" s="7">
        <f t="shared" si="8"/>
        <v>0</v>
      </c>
      <c r="E36" s="7">
        <f t="shared" si="8"/>
        <v>0</v>
      </c>
      <c r="F36" s="7">
        <f t="shared" si="8"/>
        <v>0</v>
      </c>
      <c r="G36" s="7">
        <f t="shared" si="8"/>
        <v>0</v>
      </c>
      <c r="H36" s="7">
        <f t="shared" si="8"/>
        <v>0</v>
      </c>
      <c r="I36" s="7">
        <f t="shared" si="6"/>
        <v>0</v>
      </c>
      <c r="J36" s="7">
        <f t="shared" si="6"/>
        <v>0</v>
      </c>
      <c r="K36" s="7">
        <f t="shared" si="8"/>
        <v>0</v>
      </c>
      <c r="L36" s="7">
        <f t="shared" si="8"/>
        <v>0</v>
      </c>
      <c r="M36" s="7">
        <f t="shared" si="8"/>
        <v>0</v>
      </c>
      <c r="N36" s="7">
        <f t="shared" si="6"/>
        <v>0</v>
      </c>
      <c r="O36" s="7">
        <f t="shared" si="6"/>
        <v>0</v>
      </c>
      <c r="P36" s="7">
        <f t="shared" si="8"/>
        <v>0</v>
      </c>
      <c r="Q36" s="7">
        <f t="shared" si="8"/>
        <v>0</v>
      </c>
      <c r="R36" s="7">
        <f t="shared" si="8"/>
        <v>0</v>
      </c>
      <c r="S36" s="7">
        <f t="shared" si="8"/>
        <v>0</v>
      </c>
    </row>
    <row r="37" spans="1:21" ht="17.149999999999999" customHeight="1" x14ac:dyDescent="0.35">
      <c r="A37" s="4">
        <v>23</v>
      </c>
      <c r="B37" s="6" t="s">
        <v>30</v>
      </c>
      <c r="C37" s="7">
        <f t="shared" si="7"/>
        <v>0</v>
      </c>
      <c r="D37" s="7">
        <f t="shared" si="8"/>
        <v>0</v>
      </c>
      <c r="E37" s="7">
        <f t="shared" si="8"/>
        <v>0</v>
      </c>
      <c r="F37" s="7">
        <f t="shared" si="8"/>
        <v>0</v>
      </c>
      <c r="G37" s="7">
        <f t="shared" si="8"/>
        <v>0</v>
      </c>
      <c r="H37" s="7">
        <f t="shared" si="8"/>
        <v>0</v>
      </c>
      <c r="I37" s="7">
        <f t="shared" si="6"/>
        <v>0</v>
      </c>
      <c r="J37" s="7">
        <f t="shared" si="6"/>
        <v>0</v>
      </c>
      <c r="K37" s="7">
        <f t="shared" si="8"/>
        <v>0</v>
      </c>
      <c r="L37" s="7">
        <f t="shared" si="8"/>
        <v>0</v>
      </c>
      <c r="M37" s="7">
        <f t="shared" si="8"/>
        <v>0</v>
      </c>
      <c r="N37" s="7">
        <f t="shared" si="6"/>
        <v>0</v>
      </c>
      <c r="O37" s="7">
        <f t="shared" si="6"/>
        <v>0</v>
      </c>
      <c r="P37" s="7">
        <f t="shared" si="8"/>
        <v>0</v>
      </c>
      <c r="Q37" s="7">
        <f t="shared" si="8"/>
        <v>0</v>
      </c>
      <c r="R37" s="7">
        <f t="shared" si="8"/>
        <v>0</v>
      </c>
      <c r="S37" s="7">
        <f t="shared" si="8"/>
        <v>0</v>
      </c>
    </row>
    <row r="38" spans="1:21" s="5" customFormat="1" ht="17.149999999999999" customHeight="1" x14ac:dyDescent="0.35">
      <c r="A38" s="4">
        <v>24</v>
      </c>
      <c r="B38" s="9" t="s">
        <v>36</v>
      </c>
      <c r="C38" s="10">
        <f>SUM(C31:C37)</f>
        <v>0</v>
      </c>
      <c r="D38" s="10">
        <f t="shared" ref="D38:S38" si="9">SUM(D31:D37)</f>
        <v>0</v>
      </c>
      <c r="E38" s="10">
        <f t="shared" si="9"/>
        <v>0</v>
      </c>
      <c r="F38" s="10">
        <f t="shared" si="9"/>
        <v>0</v>
      </c>
      <c r="G38" s="10">
        <f t="shared" si="9"/>
        <v>0</v>
      </c>
      <c r="H38" s="10">
        <f t="shared" si="9"/>
        <v>0</v>
      </c>
      <c r="I38" s="10">
        <f t="shared" si="9"/>
        <v>0</v>
      </c>
      <c r="J38" s="10">
        <f t="shared" si="9"/>
        <v>0</v>
      </c>
      <c r="K38" s="10">
        <f t="shared" si="9"/>
        <v>0</v>
      </c>
      <c r="L38" s="10">
        <f t="shared" si="9"/>
        <v>0</v>
      </c>
      <c r="M38" s="10">
        <f t="shared" si="9"/>
        <v>0</v>
      </c>
      <c r="N38" s="10">
        <f t="shared" si="9"/>
        <v>0</v>
      </c>
      <c r="O38" s="10">
        <f t="shared" si="9"/>
        <v>0</v>
      </c>
      <c r="P38" s="10">
        <f t="shared" si="9"/>
        <v>0</v>
      </c>
      <c r="Q38" s="10">
        <f t="shared" si="9"/>
        <v>0</v>
      </c>
      <c r="R38" s="10">
        <f t="shared" si="9"/>
        <v>0</v>
      </c>
      <c r="S38" s="10">
        <f t="shared" si="9"/>
        <v>0</v>
      </c>
    </row>
    <row r="39" spans="1:21" s="5" customFormat="1" ht="17.149999999999999" customHeight="1" x14ac:dyDescent="0.35">
      <c r="A39" s="4">
        <v>25</v>
      </c>
      <c r="B39" s="9" t="s">
        <v>37</v>
      </c>
      <c r="C39" s="10">
        <f>SUM(D39:E39)</f>
        <v>0</v>
      </c>
      <c r="D39" s="10"/>
      <c r="E39" s="10">
        <f t="shared" ref="E39:E44" si="10">SUM(F39:S39)</f>
        <v>0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spans="1:21" ht="17.149999999999999" customHeight="1" x14ac:dyDescent="0.35">
      <c r="A40" s="4">
        <v>26</v>
      </c>
      <c r="B40" s="9" t="s">
        <v>38</v>
      </c>
      <c r="C40" s="7">
        <f>SUM(D40:E40)</f>
        <v>0</v>
      </c>
      <c r="D40" s="7"/>
      <c r="E40" s="7">
        <f t="shared" si="10"/>
        <v>0</v>
      </c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12"/>
      <c r="U40" s="12"/>
    </row>
    <row r="41" spans="1:21" ht="17.149999999999999" customHeight="1" x14ac:dyDescent="0.35">
      <c r="A41" s="4">
        <v>27</v>
      </c>
      <c r="B41" s="9" t="s">
        <v>39</v>
      </c>
      <c r="C41" s="7">
        <f t="shared" ref="C41:C44" si="11">SUM(D41:E41)</f>
        <v>0</v>
      </c>
      <c r="D41" s="7"/>
      <c r="E41" s="7">
        <f t="shared" si="10"/>
        <v>0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12"/>
      <c r="U41" s="12"/>
    </row>
    <row r="42" spans="1:21" ht="17.149999999999999" customHeight="1" x14ac:dyDescent="0.35">
      <c r="A42" s="4">
        <v>28</v>
      </c>
      <c r="B42" s="9" t="s">
        <v>40</v>
      </c>
      <c r="C42" s="7">
        <f t="shared" si="11"/>
        <v>0</v>
      </c>
      <c r="D42" s="7"/>
      <c r="E42" s="7">
        <f t="shared" si="10"/>
        <v>0</v>
      </c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12"/>
      <c r="U42" s="12"/>
    </row>
    <row r="43" spans="1:21" ht="17.149999999999999" customHeight="1" x14ac:dyDescent="0.35">
      <c r="A43" s="4">
        <v>29</v>
      </c>
      <c r="B43" s="9" t="s">
        <v>41</v>
      </c>
      <c r="C43" s="7">
        <f t="shared" si="11"/>
        <v>0</v>
      </c>
      <c r="D43" s="7"/>
      <c r="E43" s="7">
        <f t="shared" si="10"/>
        <v>0</v>
      </c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12"/>
      <c r="U43" s="12"/>
    </row>
    <row r="44" spans="1:21" ht="17.149999999999999" customHeight="1" x14ac:dyDescent="0.35">
      <c r="A44" s="4">
        <v>30</v>
      </c>
      <c r="B44" s="9" t="s">
        <v>42</v>
      </c>
      <c r="C44" s="7">
        <f t="shared" si="11"/>
        <v>0</v>
      </c>
      <c r="D44" s="7"/>
      <c r="E44" s="7">
        <f t="shared" si="10"/>
        <v>0</v>
      </c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12"/>
      <c r="U44" s="12"/>
    </row>
    <row r="45" spans="1:21" ht="17.149999999999999" customHeight="1" x14ac:dyDescent="0.35">
      <c r="A45" s="4">
        <v>31</v>
      </c>
      <c r="B45" s="9" t="s">
        <v>43</v>
      </c>
      <c r="C45" s="10">
        <f>C40+C42+C43-C38-C39-C41-C44</f>
        <v>0</v>
      </c>
      <c r="D45" s="10">
        <f t="shared" ref="D45:S45" si="12">D40+D42+D43-D38-D39-D41-D44</f>
        <v>0</v>
      </c>
      <c r="E45" s="10">
        <f t="shared" si="12"/>
        <v>0</v>
      </c>
      <c r="F45" s="10">
        <f t="shared" si="12"/>
        <v>0</v>
      </c>
      <c r="G45" s="10">
        <f t="shared" si="12"/>
        <v>0</v>
      </c>
      <c r="H45" s="10">
        <f t="shared" si="12"/>
        <v>0</v>
      </c>
      <c r="I45" s="10">
        <f t="shared" si="12"/>
        <v>0</v>
      </c>
      <c r="J45" s="10">
        <f t="shared" si="12"/>
        <v>0</v>
      </c>
      <c r="K45" s="10">
        <f t="shared" si="12"/>
        <v>0</v>
      </c>
      <c r="L45" s="10">
        <f t="shared" si="12"/>
        <v>0</v>
      </c>
      <c r="M45" s="10">
        <f t="shared" si="12"/>
        <v>0</v>
      </c>
      <c r="N45" s="10">
        <f>N40+N42+N43-N38-N39-N41-N44</f>
        <v>0</v>
      </c>
      <c r="O45" s="10"/>
      <c r="P45" s="10">
        <f t="shared" si="12"/>
        <v>0</v>
      </c>
      <c r="Q45" s="10">
        <f t="shared" si="12"/>
        <v>0</v>
      </c>
      <c r="R45" s="10">
        <f t="shared" si="12"/>
        <v>0</v>
      </c>
      <c r="S45" s="10">
        <f t="shared" si="12"/>
        <v>0</v>
      </c>
      <c r="T45" s="12"/>
      <c r="U45" s="12"/>
    </row>
    <row r="46" spans="1:21" s="13" customFormat="1" ht="17.149999999999999" hidden="1" customHeight="1" x14ac:dyDescent="0.35">
      <c r="A46" s="28"/>
      <c r="C46" s="29"/>
    </row>
    <row r="47" spans="1:21" s="13" customFormat="1" ht="17.149999999999999" hidden="1" customHeight="1" x14ac:dyDescent="0.35">
      <c r="A47" s="28"/>
    </row>
    <row r="48" spans="1:21" s="13" customFormat="1" ht="17.149999999999999" hidden="1" customHeight="1" x14ac:dyDescent="0.35">
      <c r="A48" s="28"/>
    </row>
    <row r="49" spans="1:1" s="13" customFormat="1" ht="17.149999999999999" hidden="1" customHeight="1" x14ac:dyDescent="0.35">
      <c r="A49" s="28"/>
    </row>
    <row r="50" spans="1:1" s="13" customFormat="1" ht="17.149999999999999" hidden="1" customHeight="1" x14ac:dyDescent="0.35">
      <c r="A50" s="28"/>
    </row>
    <row r="51" spans="1:1" s="13" customFormat="1" ht="17.149999999999999" hidden="1" customHeight="1" x14ac:dyDescent="0.35">
      <c r="A51" s="28"/>
    </row>
    <row r="52" spans="1:1" s="13" customFormat="1" ht="17.149999999999999" hidden="1" customHeight="1" x14ac:dyDescent="0.35">
      <c r="A52" s="28"/>
    </row>
    <row r="53" spans="1:1" s="13" customFormat="1" ht="17.149999999999999" hidden="1" customHeight="1" x14ac:dyDescent="0.35">
      <c r="A53" s="28"/>
    </row>
    <row r="54" spans="1:1" s="13" customFormat="1" ht="17.149999999999999" hidden="1" customHeight="1" x14ac:dyDescent="0.35">
      <c r="A54" s="28"/>
    </row>
    <row r="55" spans="1:1" s="13" customFormat="1" ht="17.149999999999999" hidden="1" customHeight="1" x14ac:dyDescent="0.35"/>
    <row r="56" spans="1:1" s="13" customFormat="1" ht="17.149999999999999" hidden="1" customHeight="1" x14ac:dyDescent="0.35"/>
    <row r="57" spans="1:1" s="13" customFormat="1" hidden="1" x14ac:dyDescent="0.35"/>
    <row r="58" spans="1:1" s="13" customFormat="1" hidden="1" x14ac:dyDescent="0.35"/>
    <row r="59" spans="1:1" s="13" customFormat="1" hidden="1" x14ac:dyDescent="0.35"/>
    <row r="60" spans="1:1" s="13" customFormat="1" hidden="1" x14ac:dyDescent="0.35"/>
    <row r="61" spans="1:1" s="13" customFormat="1" hidden="1" x14ac:dyDescent="0.35"/>
    <row r="62" spans="1:1" s="13" customFormat="1" hidden="1" x14ac:dyDescent="0.35"/>
    <row r="63" spans="1:1" s="13" customFormat="1" hidden="1" x14ac:dyDescent="0.35"/>
    <row r="64" spans="1:1" s="13" customFormat="1" hidden="1" x14ac:dyDescent="0.35"/>
    <row r="65" s="13" customFormat="1" hidden="1" x14ac:dyDescent="0.35"/>
    <row r="66" s="13" customFormat="1" hidden="1" x14ac:dyDescent="0.35"/>
    <row r="67" s="13" customFormat="1" hidden="1" x14ac:dyDescent="0.35"/>
    <row r="68" s="13" customFormat="1" hidden="1" x14ac:dyDescent="0.35"/>
    <row r="69" s="13" customFormat="1" hidden="1" x14ac:dyDescent="0.35"/>
    <row r="70" s="13" customFormat="1" hidden="1" x14ac:dyDescent="0.35"/>
    <row r="71" s="13" customFormat="1" hidden="1" x14ac:dyDescent="0.35"/>
    <row r="72" s="13" customFormat="1" hidden="1" x14ac:dyDescent="0.35"/>
    <row r="73" s="13" customFormat="1" hidden="1" x14ac:dyDescent="0.35"/>
    <row r="74" s="13" customFormat="1" hidden="1" x14ac:dyDescent="0.35"/>
    <row r="75" s="13" customFormat="1" hidden="1" x14ac:dyDescent="0.35"/>
    <row r="76" s="13" customFormat="1" hidden="1" x14ac:dyDescent="0.35"/>
    <row r="77" s="13" customFormat="1" hidden="1" x14ac:dyDescent="0.35"/>
    <row r="78" s="13" customFormat="1" hidden="1" x14ac:dyDescent="0.35"/>
    <row r="79" s="13" customFormat="1" hidden="1" x14ac:dyDescent="0.35"/>
    <row r="80" s="13" customFormat="1" hidden="1" x14ac:dyDescent="0.35"/>
    <row r="81" s="13" customFormat="1" hidden="1" x14ac:dyDescent="0.35"/>
    <row r="82" s="13" customFormat="1" hidden="1" x14ac:dyDescent="0.35"/>
    <row r="83" s="13" customFormat="1" hidden="1" x14ac:dyDescent="0.35"/>
    <row r="84" s="13" customFormat="1" hidden="1" x14ac:dyDescent="0.35"/>
    <row r="85" s="13" customFormat="1" hidden="1" x14ac:dyDescent="0.35"/>
    <row r="86" s="13" customFormat="1" hidden="1" x14ac:dyDescent="0.35"/>
    <row r="87" s="13" customFormat="1" hidden="1" x14ac:dyDescent="0.35"/>
    <row r="88" s="13" customFormat="1" hidden="1" x14ac:dyDescent="0.35"/>
    <row r="89" s="13" customFormat="1" hidden="1" x14ac:dyDescent="0.35"/>
    <row r="90" s="13" customFormat="1" hidden="1" x14ac:dyDescent="0.35"/>
    <row r="91" s="13" customFormat="1" hidden="1" x14ac:dyDescent="0.35"/>
    <row r="92" s="13" customFormat="1" hidden="1" x14ac:dyDescent="0.35"/>
    <row r="93" s="13" customFormat="1" hidden="1" x14ac:dyDescent="0.35"/>
    <row r="94" s="13" customFormat="1" hidden="1" x14ac:dyDescent="0.35"/>
    <row r="95" s="13" customFormat="1" hidden="1" x14ac:dyDescent="0.35"/>
    <row r="96" s="13" customFormat="1" hidden="1" x14ac:dyDescent="0.35"/>
    <row r="97" s="13" customFormat="1" hidden="1" x14ac:dyDescent="0.35"/>
    <row r="98" s="13" customFormat="1" hidden="1" x14ac:dyDescent="0.35"/>
    <row r="99" s="13" customFormat="1" hidden="1" x14ac:dyDescent="0.35"/>
    <row r="100" s="13" customFormat="1" hidden="1" x14ac:dyDescent="0.35"/>
    <row r="101" s="13" customFormat="1" hidden="1" x14ac:dyDescent="0.35"/>
    <row r="102" s="13" customFormat="1" hidden="1" x14ac:dyDescent="0.35"/>
    <row r="103" s="13" customFormat="1" hidden="1" x14ac:dyDescent="0.35"/>
    <row r="104" s="13" customFormat="1" hidden="1" x14ac:dyDescent="0.35"/>
    <row r="105" s="13" customFormat="1" hidden="1" x14ac:dyDescent="0.35"/>
    <row r="106" s="13" customFormat="1" hidden="1" x14ac:dyDescent="0.35"/>
    <row r="107" s="13" customFormat="1" hidden="1" x14ac:dyDescent="0.35"/>
    <row r="108" s="13" customFormat="1" hidden="1" x14ac:dyDescent="0.35"/>
    <row r="109" s="13" customFormat="1" hidden="1" x14ac:dyDescent="0.35"/>
    <row r="110" s="13" customFormat="1" hidden="1" x14ac:dyDescent="0.35"/>
    <row r="111" s="13" customFormat="1" hidden="1" x14ac:dyDescent="0.35"/>
    <row r="112" s="13" customFormat="1" hidden="1" x14ac:dyDescent="0.35"/>
    <row r="113" s="13" customFormat="1" hidden="1" x14ac:dyDescent="0.35"/>
    <row r="114" s="13" customFormat="1" hidden="1" x14ac:dyDescent="0.35"/>
    <row r="115" s="13" customFormat="1" hidden="1" x14ac:dyDescent="0.35"/>
    <row r="116" s="13" customFormat="1" hidden="1" x14ac:dyDescent="0.35"/>
    <row r="117" s="13" customFormat="1" hidden="1" x14ac:dyDescent="0.35"/>
    <row r="118" s="13" customFormat="1" hidden="1" x14ac:dyDescent="0.35"/>
    <row r="119" s="13" customFormat="1" hidden="1" x14ac:dyDescent="0.35"/>
    <row r="120" s="13" customFormat="1" hidden="1" x14ac:dyDescent="0.35"/>
    <row r="121" s="13" customFormat="1" hidden="1" x14ac:dyDescent="0.35"/>
    <row r="122" s="13" customFormat="1" hidden="1" x14ac:dyDescent="0.35"/>
    <row r="123" s="13" customFormat="1" hidden="1" x14ac:dyDescent="0.35"/>
    <row r="124" s="13" customFormat="1" hidden="1" x14ac:dyDescent="0.35"/>
    <row r="125" s="13" customFormat="1" hidden="1" x14ac:dyDescent="0.35"/>
    <row r="126" s="13" customFormat="1" hidden="1" x14ac:dyDescent="0.35"/>
    <row r="127" s="13" customFormat="1" hidden="1" x14ac:dyDescent="0.35"/>
    <row r="128" s="13" customFormat="1" hidden="1" x14ac:dyDescent="0.35"/>
    <row r="129" s="13" customFormat="1" hidden="1" x14ac:dyDescent="0.35"/>
    <row r="130" s="13" customFormat="1" hidden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F736B-8725-4D43-A914-3F4383F4C625}">
  <dimension ref="A1:A68"/>
  <sheetViews>
    <sheetView zoomScale="115" zoomScaleNormal="115" workbookViewId="0">
      <selection activeCell="I7" sqref="I7"/>
    </sheetView>
  </sheetViews>
  <sheetFormatPr defaultColWidth="0" defaultRowHeight="14.5" zeroHeight="1" x14ac:dyDescent="0.35"/>
  <cols>
    <col min="1" max="15" width="8.7265625" customWidth="1"/>
    <col min="16" max="16" width="11.90625" customWidth="1"/>
    <col min="17" max="16384" width="8.7265625" hidden="1"/>
  </cols>
  <sheetData>
    <row r="1" spans="1:1" s="32" customFormat="1" ht="18.5" x14ac:dyDescent="0.45">
      <c r="A1" s="31" t="s">
        <v>44</v>
      </c>
    </row>
    <row r="2" spans="1:1" s="13" customFormat="1" x14ac:dyDescent="0.35"/>
    <row r="3" spans="1:1" s="13" customFormat="1" x14ac:dyDescent="0.35"/>
    <row r="4" spans="1:1" s="13" customFormat="1" x14ac:dyDescent="0.35"/>
    <row r="5" spans="1:1" s="13" customFormat="1" x14ac:dyDescent="0.35"/>
    <row r="6" spans="1:1" s="13" customFormat="1" x14ac:dyDescent="0.35"/>
    <row r="7" spans="1:1" s="13" customFormat="1" x14ac:dyDescent="0.35"/>
    <row r="8" spans="1:1" s="13" customFormat="1" x14ac:dyDescent="0.35"/>
    <row r="9" spans="1:1" s="13" customFormat="1" x14ac:dyDescent="0.35"/>
    <row r="10" spans="1:1" s="13" customFormat="1" x14ac:dyDescent="0.35"/>
    <row r="11" spans="1:1" s="13" customFormat="1" x14ac:dyDescent="0.35"/>
    <row r="12" spans="1:1" s="13" customFormat="1" x14ac:dyDescent="0.35"/>
    <row r="13" spans="1:1" s="13" customFormat="1" x14ac:dyDescent="0.35"/>
    <row r="14" spans="1:1" s="13" customFormat="1" x14ac:dyDescent="0.35"/>
    <row r="15" spans="1:1" s="13" customFormat="1" x14ac:dyDescent="0.35"/>
    <row r="16" spans="1:1" s="13" customFormat="1" x14ac:dyDescent="0.35"/>
    <row r="17" s="13" customFormat="1" x14ac:dyDescent="0.35"/>
    <row r="18" s="13" customFormat="1" x14ac:dyDescent="0.35"/>
    <row r="19" s="13" customFormat="1" x14ac:dyDescent="0.35"/>
    <row r="20" s="13" customFormat="1" x14ac:dyDescent="0.35"/>
    <row r="21" s="13" customFormat="1" x14ac:dyDescent="0.35"/>
    <row r="22" s="13" customFormat="1" x14ac:dyDescent="0.35"/>
    <row r="23" s="13" customFormat="1" x14ac:dyDescent="0.35"/>
    <row r="24" s="13" customFormat="1" x14ac:dyDescent="0.35"/>
    <row r="25" s="13" customFormat="1" x14ac:dyDescent="0.35"/>
    <row r="26" s="13" customFormat="1" x14ac:dyDescent="0.35"/>
    <row r="27" s="13" customFormat="1" x14ac:dyDescent="0.35"/>
    <row r="28" s="13" customFormat="1" x14ac:dyDescent="0.35"/>
    <row r="29" s="13" customFormat="1" x14ac:dyDescent="0.35"/>
    <row r="30" s="13" customFormat="1" x14ac:dyDescent="0.35"/>
    <row r="31" s="13" customFormat="1" x14ac:dyDescent="0.35"/>
    <row r="32" s="13" customFormat="1" x14ac:dyDescent="0.35"/>
    <row r="33" s="13" customFormat="1" x14ac:dyDescent="0.35"/>
    <row r="34" s="13" customFormat="1" x14ac:dyDescent="0.35"/>
    <row r="35" s="13" customFormat="1" x14ac:dyDescent="0.35"/>
    <row r="36" s="13" customFormat="1" x14ac:dyDescent="0.35"/>
    <row r="37" s="13" customFormat="1" x14ac:dyDescent="0.35"/>
    <row r="38" s="13" customFormat="1" x14ac:dyDescent="0.35"/>
    <row r="39" s="13" customFormat="1" x14ac:dyDescent="0.35"/>
    <row r="40" s="13" customFormat="1" x14ac:dyDescent="0.35"/>
    <row r="41" s="13" customFormat="1" x14ac:dyDescent="0.35"/>
    <row r="42" s="13" customFormat="1" x14ac:dyDescent="0.35"/>
    <row r="43" s="13" customFormat="1" x14ac:dyDescent="0.35"/>
    <row r="44" s="13" customFormat="1" x14ac:dyDescent="0.35"/>
    <row r="45" s="13" customFormat="1" x14ac:dyDescent="0.35"/>
    <row r="46" s="13" customFormat="1" x14ac:dyDescent="0.35"/>
    <row r="47" s="13" customFormat="1" x14ac:dyDescent="0.35"/>
    <row r="48" s="13" customFormat="1" x14ac:dyDescent="0.35"/>
    <row r="49" s="13" customFormat="1" x14ac:dyDescent="0.35"/>
    <row r="50" s="13" customFormat="1" x14ac:dyDescent="0.35"/>
    <row r="51" s="13" customFormat="1" x14ac:dyDescent="0.35"/>
    <row r="52" s="13" customFormat="1" x14ac:dyDescent="0.35"/>
    <row r="53" s="13" customFormat="1" x14ac:dyDescent="0.35"/>
    <row r="54" s="13" customFormat="1" x14ac:dyDescent="0.35"/>
    <row r="55" s="13" customFormat="1" x14ac:dyDescent="0.35"/>
    <row r="56" s="13" customFormat="1" x14ac:dyDescent="0.35"/>
    <row r="57" s="13" customFormat="1" x14ac:dyDescent="0.35"/>
    <row r="58" s="13" customFormat="1" x14ac:dyDescent="0.35"/>
    <row r="59" s="13" customFormat="1" x14ac:dyDescent="0.35"/>
    <row r="60" s="13" customFormat="1" x14ac:dyDescent="0.35"/>
    <row r="61" s="13" customFormat="1" x14ac:dyDescent="0.35"/>
    <row r="62" s="13" customFormat="1" x14ac:dyDescent="0.35"/>
    <row r="63" s="13" customFormat="1" x14ac:dyDescent="0.35"/>
    <row r="64" s="13" customFormat="1" x14ac:dyDescent="0.35"/>
    <row r="65" s="13" customFormat="1" x14ac:dyDescent="0.35"/>
    <row r="66" s="13" customFormat="1" x14ac:dyDescent="0.35"/>
    <row r="67" s="13" customFormat="1" x14ac:dyDescent="0.35"/>
    <row r="68" s="13" customFormat="1" x14ac:dyDescent="0.3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2AA7C-02C3-49E9-A056-6F907A321E8A}">
  <dimension ref="A1:AL66"/>
  <sheetViews>
    <sheetView workbookViewId="0">
      <selection activeCell="B16" sqref="B16"/>
    </sheetView>
  </sheetViews>
  <sheetFormatPr defaultRowHeight="14.5" x14ac:dyDescent="0.35"/>
  <cols>
    <col min="1" max="1" width="8.7265625" style="30"/>
    <col min="2" max="2" width="114.54296875" customWidth="1"/>
    <col min="3" max="38" width="8.7265625" style="13"/>
  </cols>
  <sheetData>
    <row r="1" spans="1:2" ht="18.5" x14ac:dyDescent="0.45">
      <c r="B1" s="35" t="s">
        <v>45</v>
      </c>
    </row>
    <row r="2" spans="1:2" ht="49.5" x14ac:dyDescent="0.35">
      <c r="A2" s="30">
        <v>1</v>
      </c>
      <c r="B2" s="34" t="s">
        <v>46</v>
      </c>
    </row>
    <row r="3" spans="1:2" ht="16.5" x14ac:dyDescent="0.35">
      <c r="B3" s="34"/>
    </row>
    <row r="4" spans="1:2" ht="16.5" x14ac:dyDescent="0.35">
      <c r="A4" s="30">
        <v>2</v>
      </c>
      <c r="B4" s="34" t="s">
        <v>47</v>
      </c>
    </row>
    <row r="5" spans="1:2" ht="16.5" x14ac:dyDescent="0.35">
      <c r="B5" s="34"/>
    </row>
    <row r="6" spans="1:2" ht="33" x14ac:dyDescent="0.35">
      <c r="A6" s="30">
        <v>3</v>
      </c>
      <c r="B6" s="34" t="s">
        <v>48</v>
      </c>
    </row>
    <row r="7" spans="1:2" ht="16.5" x14ac:dyDescent="0.35">
      <c r="B7" s="34"/>
    </row>
    <row r="8" spans="1:2" ht="82.5" x14ac:dyDescent="0.35">
      <c r="A8" s="30">
        <v>4</v>
      </c>
      <c r="B8" s="34" t="s">
        <v>49</v>
      </c>
    </row>
    <row r="9" spans="1:2" ht="16.5" x14ac:dyDescent="0.35">
      <c r="B9" s="34"/>
    </row>
    <row r="10" spans="1:2" ht="16.5" x14ac:dyDescent="0.35">
      <c r="A10" s="30">
        <v>5</v>
      </c>
      <c r="B10" s="34" t="s">
        <v>27</v>
      </c>
    </row>
    <row r="11" spans="1:2" ht="16.5" x14ac:dyDescent="0.35">
      <c r="B11" s="34"/>
    </row>
    <row r="12" spans="1:2" ht="33" x14ac:dyDescent="0.35">
      <c r="A12" s="30">
        <v>6</v>
      </c>
      <c r="B12" s="34" t="s">
        <v>50</v>
      </c>
    </row>
    <row r="13" spans="1:2" ht="16.5" x14ac:dyDescent="0.35">
      <c r="B13" s="34"/>
    </row>
    <row r="14" spans="1:2" ht="16.5" x14ac:dyDescent="0.35">
      <c r="A14" s="30">
        <v>7</v>
      </c>
      <c r="B14" s="34" t="s">
        <v>51</v>
      </c>
    </row>
    <row r="15" spans="1:2" ht="16.5" x14ac:dyDescent="0.35">
      <c r="B15" s="34"/>
    </row>
    <row r="16" spans="1:2" ht="33" x14ac:dyDescent="0.35">
      <c r="A16" s="30">
        <v>8</v>
      </c>
      <c r="B16" s="34" t="s">
        <v>52</v>
      </c>
    </row>
    <row r="17" spans="1:2" ht="16.5" x14ac:dyDescent="0.35">
      <c r="B17" s="34"/>
    </row>
    <row r="18" spans="1:2" ht="16.5" x14ac:dyDescent="0.35">
      <c r="A18" s="30">
        <v>9</v>
      </c>
      <c r="B18" s="34" t="s">
        <v>53</v>
      </c>
    </row>
    <row r="19" spans="1:2" ht="16.5" x14ac:dyDescent="0.35">
      <c r="B19" s="34" t="s">
        <v>54</v>
      </c>
    </row>
    <row r="20" spans="1:2" x14ac:dyDescent="0.35">
      <c r="B20" s="33"/>
    </row>
    <row r="21" spans="1:2" s="13" customFormat="1" x14ac:dyDescent="0.35"/>
    <row r="22" spans="1:2" s="13" customFormat="1" x14ac:dyDescent="0.35"/>
    <row r="23" spans="1:2" s="13" customFormat="1" x14ac:dyDescent="0.35"/>
    <row r="24" spans="1:2" s="13" customFormat="1" x14ac:dyDescent="0.35"/>
    <row r="25" spans="1:2" s="13" customFormat="1" x14ac:dyDescent="0.35"/>
    <row r="26" spans="1:2" s="13" customFormat="1" x14ac:dyDescent="0.35"/>
    <row r="27" spans="1:2" s="13" customFormat="1" x14ac:dyDescent="0.35"/>
    <row r="28" spans="1:2" s="13" customFormat="1" x14ac:dyDescent="0.35"/>
    <row r="29" spans="1:2" s="13" customFormat="1" x14ac:dyDescent="0.35"/>
    <row r="30" spans="1:2" s="13" customFormat="1" x14ac:dyDescent="0.35"/>
    <row r="31" spans="1:2" s="13" customFormat="1" x14ac:dyDescent="0.35"/>
    <row r="32" spans="1:2" s="13" customFormat="1" x14ac:dyDescent="0.35"/>
    <row r="33" s="13" customFormat="1" x14ac:dyDescent="0.35"/>
    <row r="34" s="13" customFormat="1" x14ac:dyDescent="0.35"/>
    <row r="35" s="13" customFormat="1" x14ac:dyDescent="0.35"/>
    <row r="36" s="13" customFormat="1" x14ac:dyDescent="0.35"/>
    <row r="37" s="13" customFormat="1" x14ac:dyDescent="0.35"/>
    <row r="38" s="13" customFormat="1" x14ac:dyDescent="0.35"/>
    <row r="39" s="13" customFormat="1" x14ac:dyDescent="0.35"/>
    <row r="40" s="13" customFormat="1" x14ac:dyDescent="0.35"/>
    <row r="41" s="13" customFormat="1" x14ac:dyDescent="0.35"/>
    <row r="42" s="13" customFormat="1" x14ac:dyDescent="0.35"/>
    <row r="43" s="13" customFormat="1" x14ac:dyDescent="0.35"/>
    <row r="44" s="13" customFormat="1" x14ac:dyDescent="0.35"/>
    <row r="45" s="13" customFormat="1" x14ac:dyDescent="0.35"/>
    <row r="46" s="13" customFormat="1" x14ac:dyDescent="0.35"/>
    <row r="47" s="13" customFormat="1" x14ac:dyDescent="0.35"/>
    <row r="48" s="13" customFormat="1" x14ac:dyDescent="0.35"/>
    <row r="49" spans="1:1" s="13" customFormat="1" x14ac:dyDescent="0.35"/>
    <row r="50" spans="1:1" s="13" customFormat="1" x14ac:dyDescent="0.35"/>
    <row r="51" spans="1:1" s="13" customFormat="1" x14ac:dyDescent="0.35"/>
    <row r="52" spans="1:1" s="13" customFormat="1" x14ac:dyDescent="0.35"/>
    <row r="53" spans="1:1" s="13" customFormat="1" x14ac:dyDescent="0.35"/>
    <row r="54" spans="1:1" s="13" customFormat="1" x14ac:dyDescent="0.35"/>
    <row r="55" spans="1:1" s="13" customFormat="1" x14ac:dyDescent="0.35"/>
    <row r="56" spans="1:1" s="13" customFormat="1" x14ac:dyDescent="0.35"/>
    <row r="57" spans="1:1" s="13" customFormat="1" x14ac:dyDescent="0.35"/>
    <row r="58" spans="1:1" s="13" customFormat="1" x14ac:dyDescent="0.35"/>
    <row r="59" spans="1:1" s="13" customFormat="1" x14ac:dyDescent="0.35"/>
    <row r="60" spans="1:1" s="13" customFormat="1" x14ac:dyDescent="0.35"/>
    <row r="61" spans="1:1" s="13" customFormat="1" x14ac:dyDescent="0.35">
      <c r="A61" s="30"/>
    </row>
    <row r="62" spans="1:1" s="13" customFormat="1" x14ac:dyDescent="0.35">
      <c r="A62" s="30"/>
    </row>
    <row r="63" spans="1:1" s="13" customFormat="1" x14ac:dyDescent="0.35">
      <c r="A63" s="30"/>
    </row>
    <row r="64" spans="1:1" s="13" customFormat="1" x14ac:dyDescent="0.35">
      <c r="A64" s="30"/>
    </row>
    <row r="65" spans="1:1" s="13" customFormat="1" x14ac:dyDescent="0.35">
      <c r="A65" s="30"/>
    </row>
    <row r="66" spans="1:1" s="13" customFormat="1" x14ac:dyDescent="0.35">
      <c r="A6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Exhibit</vt:lpstr>
      <vt:lpstr>Explanations</vt:lpstr>
      <vt:lpstr>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Minnesota Supplement Report #1A Reallocation of expenses and investment income</dc:title>
  <dc:creator>HEALTH.MCS@state.mn.us</dc:creator>
  <cp:lastModifiedBy>Christjaener, William (MDH)</cp:lastModifiedBy>
  <dcterms:created xsi:type="dcterms:W3CDTF">2024-11-14T17:22:11Z</dcterms:created>
  <dcterms:modified xsi:type="dcterms:W3CDTF">2024-11-20T18:22:18Z</dcterms:modified>
</cp:coreProperties>
</file>