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REVENUE_REALLOCATION\website\"/>
    </mc:Choice>
  </mc:AlternateContent>
  <xr:revisionPtr revIDLastSave="0" documentId="13_ncr:1_{8E5FE36E-514D-4F2B-81DA-343145E98022}" xr6:coauthVersionLast="47" xr6:coauthVersionMax="47" xr10:uidLastSave="{00000000-0000-0000-0000-000000000000}"/>
  <bookViews>
    <workbookView xWindow="-120" yWindow="-120" windowWidth="24240" windowHeight="13020" firstSheet="1" activeTab="1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6" i="2" s="1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A1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E320" i="1"/>
  <c r="D320" i="1"/>
  <c r="F320" i="1" s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F262" i="1" s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F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I205" i="1" s="1"/>
  <c r="G205" i="1"/>
  <c r="E205" i="1"/>
  <c r="F205" i="1" s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F177" i="1" s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C99" i="2" l="1"/>
  <c r="Q99" i="2" s="1"/>
</calcChain>
</file>

<file path=xl/sharedStrings.xml><?xml version="1.0" encoding="utf-8"?>
<sst xmlns="http://schemas.openxmlformats.org/spreadsheetml/2006/main" count="595" uniqueCount="149">
  <si>
    <t>&lt; Name of HMO &gt;</t>
  </si>
  <si>
    <t>Minnesota Supplement Report #6</t>
  </si>
  <si>
    <t>ENROLLMENT BY DEMOGRAPHIC GROUPS,</t>
  </si>
  <si>
    <t>AGE, GENDER AND ENROLLEE MONTHS OF PARTICIPATION</t>
  </si>
  <si>
    <t>Members as of December 31, 2025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</si>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</sst>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27" xfId="0" applyFill="1" applyBorder="1" applyAlignment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 applyAlignment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 applyAlignment="1"/>
    <xf numFmtId="0" fontId="0" fillId="0" borderId="10" xfId="0" applyBorder="1" applyAlignment="1">
      <alignment horizontal="center" wrapText="1"/>
    </xf>
    <xf numFmtId="0" fontId="0" fillId="0" borderId="18" xfId="0" applyBorder="1" applyAlignment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 applyAlignment="1"/>
    <xf numFmtId="0" fontId="0" fillId="0" borderId="33" xfId="0" applyBorder="1" applyAlignment="1">
      <alignment horizontal="center" wrapText="1"/>
    </xf>
    <xf numFmtId="0" fontId="0" fillId="0" borderId="36" xfId="0" applyBorder="1" applyAlignment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ment%20Form_By_Year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E324"/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opLeftCell="A21" workbookViewId="0">
      <selection activeCell="L11" sqref="L11"/>
    </sheetView>
  </sheetViews>
  <sheetFormatPr defaultColWidth="9.140625" defaultRowHeight="15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5703125" style="14" customWidth="1"/>
    <col min="10" max="10" width="9.140625" style="14"/>
    <col min="11" max="11" width="0" style="14" hidden="1" customWidth="1"/>
    <col min="12" max="39" width="9.140625" style="37"/>
    <col min="40" max="16384" width="9.140625" style="14"/>
  </cols>
  <sheetData>
    <row r="1" spans="1:39" customFormat="1" ht="15.75" customHeight="1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96" t="s">
        <v>4</v>
      </c>
      <c r="B5" s="97"/>
      <c r="C5" s="97"/>
      <c r="D5" s="97"/>
      <c r="E5" s="97"/>
      <c r="F5" s="97"/>
      <c r="G5" s="97"/>
      <c r="H5" s="97"/>
      <c r="I5" s="97"/>
      <c r="J5" s="9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6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7</v>
      </c>
      <c r="C9" s="3"/>
      <c r="D9" s="5" t="s">
        <v>8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99" t="s">
        <v>9</v>
      </c>
      <c r="D11" s="101" t="s">
        <v>10</v>
      </c>
      <c r="E11" s="102"/>
      <c r="F11" s="103"/>
      <c r="G11" s="101" t="s">
        <v>11</v>
      </c>
      <c r="H11" s="102"/>
      <c r="I11" s="103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100"/>
      <c r="D12" s="6" t="s">
        <v>12</v>
      </c>
      <c r="E12" s="7" t="s">
        <v>13</v>
      </c>
      <c r="F12" s="8" t="s">
        <v>14</v>
      </c>
      <c r="G12" s="6" t="s">
        <v>12</v>
      </c>
      <c r="H12" s="7" t="s">
        <v>13</v>
      </c>
      <c r="I12" s="8" t="s">
        <v>14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15</v>
      </c>
      <c r="D13" s="10"/>
      <c r="E13" s="11"/>
      <c r="F13" s="12" t="str">
        <f>IF(COUNT(D13:E13)=0,"NR",SUM(D13:E13))</f>
        <v>NR</v>
      </c>
      <c r="G13" s="10"/>
      <c r="H13" s="11"/>
      <c r="I13" s="12" t="str">
        <f t="shared" ref="I13:I35" si="0">IF(COUNT(G13:H13)=0,"NR",SUM(G13:H13))</f>
        <v>NR</v>
      </c>
      <c r="J13" s="13"/>
    </row>
    <row r="14" spans="1:39" ht="20.100000000000001" customHeight="1" x14ac:dyDescent="0.25">
      <c r="A14" s="3"/>
      <c r="B14" s="3"/>
      <c r="C14" s="15" t="s">
        <v>16</v>
      </c>
      <c r="D14" s="16"/>
      <c r="E14" s="17"/>
      <c r="F14" s="18" t="str">
        <f t="shared" ref="F14:F35" si="1">IF(COUNT(D14:E14)=0,"NR",SUM(D14:E14))</f>
        <v>NR</v>
      </c>
      <c r="G14" s="16"/>
      <c r="H14" s="17"/>
      <c r="I14" s="18" t="str">
        <f t="shared" si="0"/>
        <v>NR</v>
      </c>
      <c r="J14" s="13"/>
    </row>
    <row r="15" spans="1:39" ht="20.100000000000001" customHeight="1" x14ac:dyDescent="0.25">
      <c r="A15" s="3"/>
      <c r="B15" s="3"/>
      <c r="C15" s="19" t="s">
        <v>17</v>
      </c>
      <c r="D15" s="16"/>
      <c r="E15" s="17"/>
      <c r="F15" s="18" t="str">
        <f t="shared" si="1"/>
        <v>NR</v>
      </c>
      <c r="G15" s="16"/>
      <c r="H15" s="17"/>
      <c r="I15" s="18" t="str">
        <f t="shared" si="0"/>
        <v>NR</v>
      </c>
      <c r="J15" s="13"/>
    </row>
    <row r="16" spans="1:39" ht="20.100000000000001" customHeight="1" x14ac:dyDescent="0.25">
      <c r="A16" s="3"/>
      <c r="B16" s="3"/>
      <c r="C16" s="19" t="s">
        <v>18</v>
      </c>
      <c r="D16" s="16"/>
      <c r="E16" s="17"/>
      <c r="F16" s="18" t="str">
        <f t="shared" si="1"/>
        <v>NR</v>
      </c>
      <c r="G16" s="16"/>
      <c r="H16" s="17"/>
      <c r="I16" s="18" t="str">
        <f t="shared" si="0"/>
        <v>NR</v>
      </c>
      <c r="J16" s="13"/>
    </row>
    <row r="17" spans="1:10" ht="20.100000000000001" customHeight="1" x14ac:dyDescent="0.25">
      <c r="A17" s="3"/>
      <c r="B17" s="3"/>
      <c r="C17" s="20" t="s">
        <v>19</v>
      </c>
      <c r="D17" s="16"/>
      <c r="E17" s="17"/>
      <c r="F17" s="18" t="str">
        <f t="shared" si="1"/>
        <v>NR</v>
      </c>
      <c r="G17" s="16"/>
      <c r="H17" s="17"/>
      <c r="I17" s="18" t="str">
        <f t="shared" si="0"/>
        <v>NR</v>
      </c>
      <c r="J17" s="13"/>
    </row>
    <row r="18" spans="1:10" ht="20.100000000000001" customHeight="1" x14ac:dyDescent="0.25">
      <c r="A18" s="3"/>
      <c r="B18" s="3"/>
      <c r="C18" s="20" t="s">
        <v>20</v>
      </c>
      <c r="D18" s="16"/>
      <c r="E18" s="17"/>
      <c r="F18" s="18" t="str">
        <f t="shared" si="1"/>
        <v>NR</v>
      </c>
      <c r="G18" s="16"/>
      <c r="H18" s="17"/>
      <c r="I18" s="18" t="str">
        <f t="shared" si="0"/>
        <v>NR</v>
      </c>
      <c r="J18" s="13"/>
    </row>
    <row r="19" spans="1:10" ht="20.100000000000001" customHeight="1" x14ac:dyDescent="0.25">
      <c r="A19" s="3"/>
      <c r="B19" s="3"/>
      <c r="C19" s="20" t="s">
        <v>21</v>
      </c>
      <c r="D19" s="16"/>
      <c r="E19" s="17"/>
      <c r="F19" s="18" t="str">
        <f t="shared" si="1"/>
        <v>NR</v>
      </c>
      <c r="G19" s="16"/>
      <c r="H19" s="17"/>
      <c r="I19" s="18" t="str">
        <f t="shared" si="0"/>
        <v>NR</v>
      </c>
      <c r="J19" s="13"/>
    </row>
    <row r="20" spans="1:10" ht="20.100000000000001" customHeight="1" x14ac:dyDescent="0.25">
      <c r="A20" s="3"/>
      <c r="B20" s="3"/>
      <c r="C20" s="20" t="s">
        <v>22</v>
      </c>
      <c r="D20" s="16"/>
      <c r="E20" s="17"/>
      <c r="F20" s="18" t="str">
        <f t="shared" si="1"/>
        <v>NR</v>
      </c>
      <c r="G20" s="16"/>
      <c r="H20" s="17"/>
      <c r="I20" s="18" t="str">
        <f t="shared" si="0"/>
        <v>NR</v>
      </c>
      <c r="J20" s="13"/>
    </row>
    <row r="21" spans="1:10" ht="20.100000000000001" customHeight="1" x14ac:dyDescent="0.25">
      <c r="A21" s="3"/>
      <c r="B21" s="3"/>
      <c r="C21" s="20" t="s">
        <v>23</v>
      </c>
      <c r="D21" s="16"/>
      <c r="E21" s="17"/>
      <c r="F21" s="18" t="str">
        <f t="shared" si="1"/>
        <v>NR</v>
      </c>
      <c r="G21" s="16"/>
      <c r="H21" s="17"/>
      <c r="I21" s="18" t="str">
        <f t="shared" si="0"/>
        <v>NR</v>
      </c>
      <c r="J21" s="13"/>
    </row>
    <row r="22" spans="1:10" ht="20.100000000000001" customHeight="1" x14ac:dyDescent="0.25">
      <c r="A22" s="3"/>
      <c r="B22" s="3"/>
      <c r="C22" s="20" t="s">
        <v>24</v>
      </c>
      <c r="D22" s="16"/>
      <c r="E22" s="17"/>
      <c r="F22" s="18" t="str">
        <f t="shared" si="1"/>
        <v>NR</v>
      </c>
      <c r="G22" s="16"/>
      <c r="H22" s="17"/>
      <c r="I22" s="18" t="str">
        <f t="shared" si="0"/>
        <v>NR</v>
      </c>
      <c r="J22" s="13"/>
    </row>
    <row r="23" spans="1:10" ht="20.100000000000001" customHeight="1" x14ac:dyDescent="0.25">
      <c r="A23" s="3"/>
      <c r="B23" s="3"/>
      <c r="C23" s="20" t="s">
        <v>25</v>
      </c>
      <c r="D23" s="16"/>
      <c r="E23" s="17"/>
      <c r="F23" s="18" t="str">
        <f t="shared" si="1"/>
        <v>NR</v>
      </c>
      <c r="G23" s="16"/>
      <c r="H23" s="17"/>
      <c r="I23" s="18" t="str">
        <f t="shared" si="0"/>
        <v>NR</v>
      </c>
      <c r="J23" s="13"/>
    </row>
    <row r="24" spans="1:10" ht="20.100000000000001" customHeight="1" x14ac:dyDescent="0.25">
      <c r="A24" s="3"/>
      <c r="B24" s="3"/>
      <c r="C24" s="20" t="s">
        <v>26</v>
      </c>
      <c r="D24" s="16"/>
      <c r="E24" s="17"/>
      <c r="F24" s="18" t="str">
        <f t="shared" si="1"/>
        <v>NR</v>
      </c>
      <c r="G24" s="16"/>
      <c r="H24" s="17"/>
      <c r="I24" s="18" t="str">
        <f t="shared" si="0"/>
        <v>NR</v>
      </c>
      <c r="J24" s="13"/>
    </row>
    <row r="25" spans="1:10" ht="20.100000000000001" customHeight="1" x14ac:dyDescent="0.25">
      <c r="A25" s="3"/>
      <c r="B25" s="3"/>
      <c r="C25" s="20" t="s">
        <v>27</v>
      </c>
      <c r="D25" s="16"/>
      <c r="E25" s="17"/>
      <c r="F25" s="18" t="str">
        <f t="shared" si="1"/>
        <v>NR</v>
      </c>
      <c r="G25" s="16"/>
      <c r="H25" s="17"/>
      <c r="I25" s="18" t="str">
        <f t="shared" si="0"/>
        <v>NR</v>
      </c>
      <c r="J25" s="13"/>
    </row>
    <row r="26" spans="1:10" ht="20.100000000000001" customHeight="1" x14ac:dyDescent="0.25">
      <c r="A26" s="3"/>
      <c r="B26" s="3"/>
      <c r="C26" s="20" t="s">
        <v>28</v>
      </c>
      <c r="D26" s="16"/>
      <c r="E26" s="17"/>
      <c r="F26" s="18" t="str">
        <f t="shared" si="1"/>
        <v>NR</v>
      </c>
      <c r="G26" s="16"/>
      <c r="H26" s="17"/>
      <c r="I26" s="18" t="str">
        <f t="shared" si="0"/>
        <v>NR</v>
      </c>
      <c r="J26" s="13"/>
    </row>
    <row r="27" spans="1:10" ht="20.100000000000001" customHeight="1" x14ac:dyDescent="0.25">
      <c r="A27" s="3"/>
      <c r="B27" s="3"/>
      <c r="C27" s="20" t="s">
        <v>29</v>
      </c>
      <c r="D27" s="16"/>
      <c r="E27" s="17"/>
      <c r="F27" s="18" t="str">
        <f t="shared" si="1"/>
        <v>NR</v>
      </c>
      <c r="G27" s="16"/>
      <c r="H27" s="17"/>
      <c r="I27" s="18" t="str">
        <f t="shared" si="0"/>
        <v>NR</v>
      </c>
      <c r="J27" s="13"/>
    </row>
    <row r="28" spans="1:10" ht="20.100000000000001" customHeight="1" x14ac:dyDescent="0.25">
      <c r="A28" s="3"/>
      <c r="B28" s="3"/>
      <c r="C28" s="20" t="s">
        <v>30</v>
      </c>
      <c r="D28" s="16"/>
      <c r="E28" s="17"/>
      <c r="F28" s="18" t="str">
        <f t="shared" si="1"/>
        <v>NR</v>
      </c>
      <c r="G28" s="16"/>
      <c r="H28" s="17"/>
      <c r="I28" s="18" t="str">
        <f t="shared" si="0"/>
        <v>NR</v>
      </c>
      <c r="J28" s="13"/>
    </row>
    <row r="29" spans="1:10" ht="20.100000000000001" customHeight="1" x14ac:dyDescent="0.25">
      <c r="A29" s="3"/>
      <c r="B29" s="3"/>
      <c r="C29" s="20" t="s">
        <v>31</v>
      </c>
      <c r="D29" s="16"/>
      <c r="E29" s="17"/>
      <c r="F29" s="18" t="str">
        <f t="shared" si="1"/>
        <v>NR</v>
      </c>
      <c r="G29" s="16"/>
      <c r="H29" s="17"/>
      <c r="I29" s="18" t="str">
        <f t="shared" si="0"/>
        <v>NR</v>
      </c>
      <c r="J29" s="13"/>
    </row>
    <row r="30" spans="1:10" ht="20.100000000000001" customHeight="1" x14ac:dyDescent="0.25">
      <c r="A30" s="3"/>
      <c r="B30" s="3"/>
      <c r="C30" s="20" t="s">
        <v>32</v>
      </c>
      <c r="D30" s="16"/>
      <c r="E30" s="17"/>
      <c r="F30" s="18" t="str">
        <f t="shared" si="1"/>
        <v>NR</v>
      </c>
      <c r="G30" s="16"/>
      <c r="H30" s="17"/>
      <c r="I30" s="18" t="str">
        <f t="shared" si="0"/>
        <v>NR</v>
      </c>
      <c r="J30" s="13"/>
    </row>
    <row r="31" spans="1:10" ht="20.100000000000001" customHeight="1" x14ac:dyDescent="0.25">
      <c r="A31" s="3"/>
      <c r="B31" s="3"/>
      <c r="C31" s="20" t="s">
        <v>33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34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35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36</v>
      </c>
      <c r="D34" s="16"/>
      <c r="E34" s="17"/>
      <c r="F34" s="18" t="str">
        <f t="shared" si="1"/>
        <v>NR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14</v>
      </c>
      <c r="D35" s="22" t="str">
        <f>IF(COUNT(D13:D34)=0,"NR",SUM(D13:D34))</f>
        <v>NR</v>
      </c>
      <c r="E35" s="23" t="str">
        <f>IF(COUNT(E13:E34)=0,"NR",SUM(E13:E34))</f>
        <v>NR</v>
      </c>
      <c r="F35" s="24" t="str">
        <f t="shared" si="1"/>
        <v>NR</v>
      </c>
      <c r="G35" s="22" t="str">
        <f>IF(COUNT(G13:G34)=0,"NR",SUM(G13:G34))</f>
        <v>NR</v>
      </c>
      <c r="H35" s="23" t="str">
        <f>IF(COUNT(H13:H34)=0,"NR",SUM(H13:H34))</f>
        <v>NR</v>
      </c>
      <c r="I35" s="24" t="str">
        <f t="shared" si="0"/>
        <v>NR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7</v>
      </c>
      <c r="C38" s="3"/>
      <c r="D38" s="5" t="s">
        <v>37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99" t="s">
        <v>9</v>
      </c>
      <c r="D40" s="101" t="s">
        <v>10</v>
      </c>
      <c r="E40" s="102"/>
      <c r="F40" s="103"/>
      <c r="G40" s="101" t="s">
        <v>11</v>
      </c>
      <c r="H40" s="102"/>
      <c r="I40" s="103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100"/>
      <c r="D41" s="25" t="s">
        <v>12</v>
      </c>
      <c r="E41" s="26" t="s">
        <v>13</v>
      </c>
      <c r="F41" s="27" t="s">
        <v>14</v>
      </c>
      <c r="G41" s="25" t="s">
        <v>12</v>
      </c>
      <c r="H41" s="26" t="s">
        <v>13</v>
      </c>
      <c r="I41" s="27" t="s">
        <v>14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15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16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17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18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19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20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21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22</v>
      </c>
      <c r="D49" s="16"/>
      <c r="E49" s="17"/>
      <c r="F49" s="18" t="str">
        <f t="shared" si="3"/>
        <v>NR</v>
      </c>
      <c r="G49" s="16"/>
      <c r="H49" s="17"/>
      <c r="I49" s="18" t="str">
        <f t="shared" si="2"/>
        <v>NR</v>
      </c>
      <c r="J49" s="13"/>
    </row>
    <row r="50" spans="1:10" ht="20.100000000000001" customHeight="1" x14ac:dyDescent="0.25">
      <c r="A50" s="3"/>
      <c r="B50" s="3"/>
      <c r="C50" s="20" t="s">
        <v>23</v>
      </c>
      <c r="D50" s="16"/>
      <c r="E50" s="17"/>
      <c r="F50" s="18" t="str">
        <f t="shared" si="3"/>
        <v>NR</v>
      </c>
      <c r="G50" s="16"/>
      <c r="H50" s="17"/>
      <c r="I50" s="18" t="str">
        <f t="shared" si="2"/>
        <v>NR</v>
      </c>
      <c r="J50" s="13"/>
    </row>
    <row r="51" spans="1:10" ht="20.100000000000001" customHeight="1" x14ac:dyDescent="0.25">
      <c r="A51" s="3"/>
      <c r="B51" s="3"/>
      <c r="C51" s="20" t="s">
        <v>24</v>
      </c>
      <c r="D51" s="16"/>
      <c r="E51" s="17"/>
      <c r="F51" s="18" t="str">
        <f t="shared" si="3"/>
        <v>NR</v>
      </c>
      <c r="G51" s="16"/>
      <c r="H51" s="17"/>
      <c r="I51" s="18" t="str">
        <f t="shared" si="2"/>
        <v>NR</v>
      </c>
      <c r="J51" s="13"/>
    </row>
    <row r="52" spans="1:10" ht="20.100000000000001" customHeight="1" x14ac:dyDescent="0.25">
      <c r="A52" s="3"/>
      <c r="B52" s="3"/>
      <c r="C52" s="20" t="s">
        <v>25</v>
      </c>
      <c r="D52" s="16"/>
      <c r="E52" s="17"/>
      <c r="F52" s="18" t="str">
        <f t="shared" si="3"/>
        <v>NR</v>
      </c>
      <c r="G52" s="16"/>
      <c r="H52" s="17"/>
      <c r="I52" s="18" t="str">
        <f t="shared" si="2"/>
        <v>NR</v>
      </c>
      <c r="J52" s="13"/>
    </row>
    <row r="53" spans="1:10" ht="20.100000000000001" customHeight="1" x14ac:dyDescent="0.25">
      <c r="A53" s="3"/>
      <c r="B53" s="3"/>
      <c r="C53" s="20" t="s">
        <v>26</v>
      </c>
      <c r="D53" s="16"/>
      <c r="E53" s="17"/>
      <c r="F53" s="18" t="str">
        <f t="shared" si="3"/>
        <v>NR</v>
      </c>
      <c r="G53" s="16"/>
      <c r="H53" s="17"/>
      <c r="I53" s="18" t="str">
        <f t="shared" si="2"/>
        <v>NR</v>
      </c>
      <c r="J53" s="13"/>
    </row>
    <row r="54" spans="1:10" ht="20.100000000000001" customHeight="1" x14ac:dyDescent="0.25">
      <c r="A54" s="3"/>
      <c r="B54" s="3"/>
      <c r="C54" s="20" t="s">
        <v>27</v>
      </c>
      <c r="D54" s="16"/>
      <c r="E54" s="17"/>
      <c r="F54" s="18" t="str">
        <f t="shared" si="3"/>
        <v>NR</v>
      </c>
      <c r="G54" s="16"/>
      <c r="H54" s="17"/>
      <c r="I54" s="18" t="str">
        <f t="shared" si="2"/>
        <v>NR</v>
      </c>
      <c r="J54" s="13"/>
    </row>
    <row r="55" spans="1:10" ht="20.100000000000001" customHeight="1" x14ac:dyDescent="0.25">
      <c r="A55" s="3"/>
      <c r="B55" s="3"/>
      <c r="C55" s="20" t="s">
        <v>28</v>
      </c>
      <c r="D55" s="16"/>
      <c r="E55" s="17"/>
      <c r="F55" s="18" t="str">
        <f t="shared" si="3"/>
        <v>NR</v>
      </c>
      <c r="G55" s="16"/>
      <c r="H55" s="17"/>
      <c r="I55" s="18" t="str">
        <f t="shared" si="2"/>
        <v>NR</v>
      </c>
      <c r="J55" s="13"/>
    </row>
    <row r="56" spans="1:10" ht="20.100000000000001" customHeight="1" x14ac:dyDescent="0.25">
      <c r="A56" s="3"/>
      <c r="B56" s="3"/>
      <c r="C56" s="20" t="s">
        <v>29</v>
      </c>
      <c r="D56" s="16"/>
      <c r="E56" s="17"/>
      <c r="F56" s="18" t="str">
        <f t="shared" si="3"/>
        <v>NR</v>
      </c>
      <c r="G56" s="16"/>
      <c r="H56" s="17"/>
      <c r="I56" s="18" t="str">
        <f t="shared" si="2"/>
        <v>NR</v>
      </c>
      <c r="J56" s="13"/>
    </row>
    <row r="57" spans="1:10" ht="20.100000000000001" customHeight="1" x14ac:dyDescent="0.25">
      <c r="A57" s="3"/>
      <c r="B57" s="3"/>
      <c r="C57" s="20" t="s">
        <v>30</v>
      </c>
      <c r="D57" s="16"/>
      <c r="E57" s="17"/>
      <c r="F57" s="18" t="str">
        <f t="shared" si="3"/>
        <v>NR</v>
      </c>
      <c r="G57" s="16"/>
      <c r="H57" s="17"/>
      <c r="I57" s="18" t="str">
        <f t="shared" si="2"/>
        <v>NR</v>
      </c>
      <c r="J57" s="13"/>
    </row>
    <row r="58" spans="1:10" ht="20.100000000000001" customHeight="1" x14ac:dyDescent="0.25">
      <c r="A58" s="3"/>
      <c r="B58" s="3"/>
      <c r="C58" s="20" t="s">
        <v>31</v>
      </c>
      <c r="D58" s="16"/>
      <c r="E58" s="17"/>
      <c r="F58" s="18" t="str">
        <f t="shared" si="3"/>
        <v>NR</v>
      </c>
      <c r="G58" s="16"/>
      <c r="H58" s="17"/>
      <c r="I58" s="18" t="str">
        <f t="shared" si="2"/>
        <v>NR</v>
      </c>
      <c r="J58" s="13"/>
    </row>
    <row r="59" spans="1:10" ht="20.100000000000001" customHeight="1" x14ac:dyDescent="0.25">
      <c r="A59" s="3"/>
      <c r="B59" s="3"/>
      <c r="C59" s="20" t="s">
        <v>32</v>
      </c>
      <c r="D59" s="16"/>
      <c r="E59" s="17"/>
      <c r="F59" s="18" t="str">
        <f t="shared" si="3"/>
        <v>NR</v>
      </c>
      <c r="G59" s="16"/>
      <c r="H59" s="17"/>
      <c r="I59" s="18" t="str">
        <f t="shared" si="2"/>
        <v>NR</v>
      </c>
      <c r="J59" s="13"/>
    </row>
    <row r="60" spans="1:10" ht="20.100000000000001" customHeight="1" x14ac:dyDescent="0.25">
      <c r="A60" s="3"/>
      <c r="B60" s="3"/>
      <c r="C60" s="20" t="s">
        <v>33</v>
      </c>
      <c r="D60" s="16"/>
      <c r="E60" s="17"/>
      <c r="F60" s="18" t="str">
        <f t="shared" si="3"/>
        <v>NR</v>
      </c>
      <c r="G60" s="16"/>
      <c r="H60" s="17"/>
      <c r="I60" s="18" t="str">
        <f t="shared" si="2"/>
        <v>NR</v>
      </c>
      <c r="J60" s="13"/>
    </row>
    <row r="61" spans="1:10" ht="20.100000000000001" customHeight="1" x14ac:dyDescent="0.25">
      <c r="A61" s="3"/>
      <c r="B61" s="3"/>
      <c r="C61" s="20" t="s">
        <v>34</v>
      </c>
      <c r="D61" s="16"/>
      <c r="E61" s="17"/>
      <c r="F61" s="18" t="str">
        <f t="shared" si="3"/>
        <v>NR</v>
      </c>
      <c r="G61" s="16"/>
      <c r="H61" s="17"/>
      <c r="I61" s="18" t="str">
        <f t="shared" si="2"/>
        <v>NR</v>
      </c>
      <c r="J61" s="13"/>
    </row>
    <row r="62" spans="1:10" ht="20.100000000000001" customHeight="1" x14ac:dyDescent="0.25">
      <c r="A62" s="3"/>
      <c r="B62" s="3"/>
      <c r="C62" s="20" t="s">
        <v>35</v>
      </c>
      <c r="D62" s="16"/>
      <c r="E62" s="17"/>
      <c r="F62" s="18" t="str">
        <f t="shared" si="3"/>
        <v>NR</v>
      </c>
      <c r="G62" s="16"/>
      <c r="H62" s="17"/>
      <c r="I62" s="18" t="str">
        <f t="shared" si="2"/>
        <v>NR</v>
      </c>
      <c r="J62" s="13"/>
    </row>
    <row r="63" spans="1:10" ht="20.100000000000001" customHeight="1" x14ac:dyDescent="0.25">
      <c r="A63" s="3"/>
      <c r="B63" s="3"/>
      <c r="C63" s="20" t="s">
        <v>36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14</v>
      </c>
      <c r="D64" s="22" t="str">
        <f>IF(COUNT(D42:D63)=0,"NR",SUM(D42:D63))</f>
        <v>NR</v>
      </c>
      <c r="E64" s="23" t="str">
        <f>IF(COUNT(E42:E63)=0,"NR",SUM(E42:E63))</f>
        <v>NR</v>
      </c>
      <c r="F64" s="24" t="str">
        <f t="shared" si="3"/>
        <v>NR</v>
      </c>
      <c r="G64" s="22" t="str">
        <f>IF(COUNT(G42:G63)=0,"NR",SUM(G42:G63))</f>
        <v>NR</v>
      </c>
      <c r="H64" s="23" t="str">
        <f>IF(COUNT(H42:H63)=0,"NR",SUM(H42:H63))</f>
        <v>NR</v>
      </c>
      <c r="I64" s="24" t="str">
        <f t="shared" si="2"/>
        <v>NR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7</v>
      </c>
      <c r="C67" s="3"/>
      <c r="D67" s="5" t="s">
        <v>38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99" t="s">
        <v>9</v>
      </c>
      <c r="D69" s="101" t="s">
        <v>10</v>
      </c>
      <c r="E69" s="102"/>
      <c r="F69" s="103"/>
      <c r="G69" s="101" t="s">
        <v>11</v>
      </c>
      <c r="H69" s="102"/>
      <c r="I69" s="103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100"/>
      <c r="D70" s="25" t="s">
        <v>12</v>
      </c>
      <c r="E70" s="26" t="s">
        <v>13</v>
      </c>
      <c r="F70" s="27" t="s">
        <v>14</v>
      </c>
      <c r="G70" s="25" t="s">
        <v>12</v>
      </c>
      <c r="H70" s="26" t="s">
        <v>13</v>
      </c>
      <c r="I70" s="27" t="s">
        <v>14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15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16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17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18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19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20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21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22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23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24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25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26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27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28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29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30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31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32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33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34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35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36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14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7</v>
      </c>
      <c r="C95" s="3"/>
      <c r="D95" s="5" t="s">
        <v>39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99" t="s">
        <v>9</v>
      </c>
      <c r="D97" s="101" t="s">
        <v>10</v>
      </c>
      <c r="E97" s="102"/>
      <c r="F97" s="103"/>
      <c r="G97" s="101" t="s">
        <v>11</v>
      </c>
      <c r="H97" s="102"/>
      <c r="I97" s="103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100"/>
      <c r="D98" s="25" t="s">
        <v>12</v>
      </c>
      <c r="E98" s="26" t="s">
        <v>13</v>
      </c>
      <c r="F98" s="27" t="s">
        <v>14</v>
      </c>
      <c r="G98" s="25" t="s">
        <v>12</v>
      </c>
      <c r="H98" s="26" t="s">
        <v>13</v>
      </c>
      <c r="I98" s="27" t="s">
        <v>14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15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16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17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18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19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20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21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22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23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24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25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26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27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28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29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30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31</v>
      </c>
      <c r="D115" s="16"/>
      <c r="E115" s="17"/>
      <c r="F115" s="18" t="str">
        <f t="shared" si="7"/>
        <v>NR</v>
      </c>
      <c r="G115" s="16"/>
      <c r="H115" s="17"/>
      <c r="I115" s="18" t="str">
        <f t="shared" si="8"/>
        <v>NR</v>
      </c>
      <c r="J115" s="13"/>
    </row>
    <row r="116" spans="1:39" ht="20.100000000000001" customHeight="1" x14ac:dyDescent="0.25">
      <c r="A116" s="3"/>
      <c r="B116" s="3"/>
      <c r="C116" s="20" t="s">
        <v>32</v>
      </c>
      <c r="D116" s="16"/>
      <c r="E116" s="17"/>
      <c r="F116" s="18" t="str">
        <f t="shared" si="7"/>
        <v>NR</v>
      </c>
      <c r="G116" s="16"/>
      <c r="H116" s="17"/>
      <c r="I116" s="18" t="str">
        <f t="shared" si="8"/>
        <v>NR</v>
      </c>
      <c r="J116" s="13"/>
    </row>
    <row r="117" spans="1:39" ht="20.100000000000001" customHeight="1" x14ac:dyDescent="0.25">
      <c r="A117" s="3"/>
      <c r="B117" s="3"/>
      <c r="C117" s="20" t="s">
        <v>33</v>
      </c>
      <c r="D117" s="16"/>
      <c r="E117" s="17"/>
      <c r="F117" s="18" t="str">
        <f t="shared" si="7"/>
        <v>NR</v>
      </c>
      <c r="G117" s="16"/>
      <c r="H117" s="17"/>
      <c r="I117" s="18" t="str">
        <f t="shared" si="8"/>
        <v>NR</v>
      </c>
      <c r="J117" s="13"/>
    </row>
    <row r="118" spans="1:39" ht="20.100000000000001" customHeight="1" x14ac:dyDescent="0.25">
      <c r="A118" s="3"/>
      <c r="B118" s="3"/>
      <c r="C118" s="20" t="s">
        <v>34</v>
      </c>
      <c r="D118" s="16"/>
      <c r="E118" s="17"/>
      <c r="F118" s="18" t="str">
        <f t="shared" si="7"/>
        <v>NR</v>
      </c>
      <c r="G118" s="16"/>
      <c r="H118" s="17"/>
      <c r="I118" s="18" t="str">
        <f t="shared" si="8"/>
        <v>NR</v>
      </c>
      <c r="J118" s="13"/>
    </row>
    <row r="119" spans="1:39" ht="20.100000000000001" customHeight="1" x14ac:dyDescent="0.25">
      <c r="A119" s="3"/>
      <c r="B119" s="3"/>
      <c r="C119" s="20" t="s">
        <v>35</v>
      </c>
      <c r="D119" s="16"/>
      <c r="E119" s="17"/>
      <c r="F119" s="18" t="str">
        <f t="shared" si="7"/>
        <v>NR</v>
      </c>
      <c r="G119" s="16"/>
      <c r="H119" s="17"/>
      <c r="I119" s="18" t="str">
        <f t="shared" si="8"/>
        <v>NR</v>
      </c>
      <c r="J119" s="13"/>
    </row>
    <row r="120" spans="1:39" ht="20.100000000000001" customHeight="1" x14ac:dyDescent="0.25">
      <c r="A120" s="3"/>
      <c r="B120" s="3"/>
      <c r="C120" s="20" t="s">
        <v>36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14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7</v>
      </c>
      <c r="C123" s="3"/>
      <c r="D123" s="5" t="s">
        <v>40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99" t="s">
        <v>9</v>
      </c>
      <c r="D125" s="101" t="s">
        <v>10</v>
      </c>
      <c r="E125" s="102"/>
      <c r="F125" s="103"/>
      <c r="G125" s="101" t="s">
        <v>11</v>
      </c>
      <c r="H125" s="102"/>
      <c r="I125" s="103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100"/>
      <c r="D126" s="25" t="s">
        <v>12</v>
      </c>
      <c r="E126" s="26" t="s">
        <v>13</v>
      </c>
      <c r="F126" s="27" t="s">
        <v>14</v>
      </c>
      <c r="G126" s="25" t="s">
        <v>12</v>
      </c>
      <c r="H126" s="26" t="s">
        <v>13</v>
      </c>
      <c r="I126" s="27" t="s">
        <v>14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15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16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17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18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19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20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21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22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23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24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25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26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27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28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29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30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31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32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33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34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35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36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14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7</v>
      </c>
      <c r="C151" s="3"/>
      <c r="D151" s="5" t="s">
        <v>41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99" t="s">
        <v>9</v>
      </c>
      <c r="D153" s="101" t="s">
        <v>10</v>
      </c>
      <c r="E153" s="102"/>
      <c r="F153" s="103"/>
      <c r="G153" s="101" t="s">
        <v>11</v>
      </c>
      <c r="H153" s="102"/>
      <c r="I153" s="103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100"/>
      <c r="D154" s="25" t="s">
        <v>12</v>
      </c>
      <c r="E154" s="26" t="s">
        <v>13</v>
      </c>
      <c r="F154" s="27" t="s">
        <v>14</v>
      </c>
      <c r="G154" s="25" t="s">
        <v>12</v>
      </c>
      <c r="H154" s="26" t="s">
        <v>13</v>
      </c>
      <c r="I154" s="27" t="s">
        <v>14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15</v>
      </c>
      <c r="D155" s="10"/>
      <c r="E155" s="11"/>
      <c r="F155" s="12" t="str">
        <f>IF(COUNT(D155:E155)=0,"NR",SUM(D155:E155))</f>
        <v>NR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00000000000001" customHeight="1" x14ac:dyDescent="0.25">
      <c r="A156" s="3"/>
      <c r="B156" s="3"/>
      <c r="C156" s="15" t="s">
        <v>16</v>
      </c>
      <c r="D156" s="16"/>
      <c r="E156" s="17"/>
      <c r="F156" s="18" t="str">
        <f t="shared" ref="F156:F177" si="13">IF(COUNT(D156:E156)=0,"NR",SUM(D156:E156))</f>
        <v>NR</v>
      </c>
      <c r="G156" s="16"/>
      <c r="H156" s="17"/>
      <c r="I156" s="18" t="str">
        <f t="shared" si="12"/>
        <v>NR</v>
      </c>
      <c r="J156" s="13"/>
    </row>
    <row r="157" spans="1:39" ht="20.100000000000001" customHeight="1" x14ac:dyDescent="0.25">
      <c r="A157" s="3"/>
      <c r="B157" s="3"/>
      <c r="C157" s="19" t="s">
        <v>17</v>
      </c>
      <c r="D157" s="16"/>
      <c r="E157" s="17"/>
      <c r="F157" s="18" t="str">
        <f t="shared" si="13"/>
        <v>NR</v>
      </c>
      <c r="G157" s="16"/>
      <c r="H157" s="17"/>
      <c r="I157" s="18" t="str">
        <f t="shared" si="12"/>
        <v>NR</v>
      </c>
      <c r="J157" s="13"/>
    </row>
    <row r="158" spans="1:39" ht="20.100000000000001" customHeight="1" x14ac:dyDescent="0.25">
      <c r="A158" s="3"/>
      <c r="B158" s="3"/>
      <c r="C158" s="19" t="s">
        <v>18</v>
      </c>
      <c r="D158" s="16"/>
      <c r="E158" s="17"/>
      <c r="F158" s="18" t="str">
        <f t="shared" si="13"/>
        <v>NR</v>
      </c>
      <c r="G158" s="16"/>
      <c r="H158" s="17"/>
      <c r="I158" s="18" t="str">
        <f t="shared" si="12"/>
        <v>NR</v>
      </c>
      <c r="J158" s="13"/>
    </row>
    <row r="159" spans="1:39" ht="20.100000000000001" customHeight="1" x14ac:dyDescent="0.25">
      <c r="A159" s="3"/>
      <c r="B159" s="3"/>
      <c r="C159" s="20" t="s">
        <v>19</v>
      </c>
      <c r="D159" s="16"/>
      <c r="E159" s="17"/>
      <c r="F159" s="18" t="str">
        <f t="shared" si="13"/>
        <v>NR</v>
      </c>
      <c r="G159" s="16"/>
      <c r="H159" s="17"/>
      <c r="I159" s="18" t="str">
        <f t="shared" si="12"/>
        <v>NR</v>
      </c>
      <c r="J159" s="13"/>
    </row>
    <row r="160" spans="1:39" ht="20.100000000000001" customHeight="1" x14ac:dyDescent="0.25">
      <c r="A160" s="3"/>
      <c r="B160" s="3"/>
      <c r="C160" s="20" t="s">
        <v>20</v>
      </c>
      <c r="D160" s="16"/>
      <c r="E160" s="17"/>
      <c r="F160" s="18" t="str">
        <f t="shared" si="13"/>
        <v>NR</v>
      </c>
      <c r="G160" s="16"/>
      <c r="H160" s="17"/>
      <c r="I160" s="18" t="str">
        <f t="shared" si="12"/>
        <v>NR</v>
      </c>
      <c r="J160" s="13"/>
    </row>
    <row r="161" spans="1:10" ht="20.100000000000001" customHeight="1" x14ac:dyDescent="0.25">
      <c r="A161" s="3"/>
      <c r="B161" s="3"/>
      <c r="C161" s="20" t="s">
        <v>21</v>
      </c>
      <c r="D161" s="16"/>
      <c r="E161" s="17"/>
      <c r="F161" s="18" t="str">
        <f t="shared" si="13"/>
        <v>NR</v>
      </c>
      <c r="G161" s="16"/>
      <c r="H161" s="17"/>
      <c r="I161" s="18" t="str">
        <f t="shared" si="12"/>
        <v>NR</v>
      </c>
      <c r="J161" s="13"/>
    </row>
    <row r="162" spans="1:10" ht="20.100000000000001" customHeight="1" x14ac:dyDescent="0.25">
      <c r="A162" s="3"/>
      <c r="B162" s="3"/>
      <c r="C162" s="20" t="s">
        <v>22</v>
      </c>
      <c r="D162" s="16"/>
      <c r="E162" s="17"/>
      <c r="F162" s="18" t="str">
        <f t="shared" si="13"/>
        <v>NR</v>
      </c>
      <c r="G162" s="16"/>
      <c r="H162" s="17"/>
      <c r="I162" s="18" t="str">
        <f t="shared" si="12"/>
        <v>NR</v>
      </c>
      <c r="J162" s="13"/>
    </row>
    <row r="163" spans="1:10" ht="20.100000000000001" customHeight="1" x14ac:dyDescent="0.25">
      <c r="A163" s="3"/>
      <c r="B163" s="3"/>
      <c r="C163" s="20" t="s">
        <v>23</v>
      </c>
      <c r="D163" s="16"/>
      <c r="E163" s="17"/>
      <c r="F163" s="18" t="str">
        <f t="shared" si="13"/>
        <v>NR</v>
      </c>
      <c r="G163" s="16"/>
      <c r="H163" s="17"/>
      <c r="I163" s="18" t="str">
        <f t="shared" si="12"/>
        <v>NR</v>
      </c>
      <c r="J163" s="13"/>
    </row>
    <row r="164" spans="1:10" ht="20.100000000000001" customHeight="1" x14ac:dyDescent="0.25">
      <c r="A164" s="3"/>
      <c r="B164" s="3"/>
      <c r="C164" s="20" t="s">
        <v>24</v>
      </c>
      <c r="D164" s="16"/>
      <c r="E164" s="17"/>
      <c r="F164" s="18" t="str">
        <f t="shared" si="13"/>
        <v>NR</v>
      </c>
      <c r="G164" s="16"/>
      <c r="H164" s="17"/>
      <c r="I164" s="18" t="str">
        <f t="shared" si="12"/>
        <v>NR</v>
      </c>
      <c r="J164" s="13"/>
    </row>
    <row r="165" spans="1:10" ht="20.100000000000001" customHeight="1" x14ac:dyDescent="0.25">
      <c r="A165" s="3"/>
      <c r="B165" s="3"/>
      <c r="C165" s="20" t="s">
        <v>25</v>
      </c>
      <c r="D165" s="16"/>
      <c r="E165" s="17"/>
      <c r="F165" s="18" t="str">
        <f t="shared" si="13"/>
        <v>NR</v>
      </c>
      <c r="G165" s="16"/>
      <c r="H165" s="17"/>
      <c r="I165" s="18" t="str">
        <f t="shared" si="12"/>
        <v>NR</v>
      </c>
      <c r="J165" s="13"/>
    </row>
    <row r="166" spans="1:10" ht="20.100000000000001" customHeight="1" x14ac:dyDescent="0.25">
      <c r="A166" s="3"/>
      <c r="B166" s="3"/>
      <c r="C166" s="20" t="s">
        <v>26</v>
      </c>
      <c r="D166" s="16"/>
      <c r="E166" s="17"/>
      <c r="F166" s="18" t="str">
        <f t="shared" si="13"/>
        <v>NR</v>
      </c>
      <c r="G166" s="16"/>
      <c r="H166" s="17"/>
      <c r="I166" s="18" t="str">
        <f t="shared" si="12"/>
        <v>NR</v>
      </c>
      <c r="J166" s="13"/>
    </row>
    <row r="167" spans="1:10" ht="20.100000000000001" customHeight="1" x14ac:dyDescent="0.25">
      <c r="A167" s="3"/>
      <c r="B167" s="3"/>
      <c r="C167" s="20" t="s">
        <v>27</v>
      </c>
      <c r="D167" s="16"/>
      <c r="E167" s="17"/>
      <c r="F167" s="18" t="str">
        <f t="shared" si="13"/>
        <v>NR</v>
      </c>
      <c r="G167" s="16"/>
      <c r="H167" s="17"/>
      <c r="I167" s="18" t="str">
        <f t="shared" si="12"/>
        <v>NR</v>
      </c>
      <c r="J167" s="13"/>
    </row>
    <row r="168" spans="1:10" ht="20.100000000000001" customHeight="1" x14ac:dyDescent="0.25">
      <c r="A168" s="3"/>
      <c r="B168" s="3"/>
      <c r="C168" s="20" t="s">
        <v>28</v>
      </c>
      <c r="D168" s="16"/>
      <c r="E168" s="17"/>
      <c r="F168" s="18" t="str">
        <f t="shared" si="13"/>
        <v>NR</v>
      </c>
      <c r="G168" s="16"/>
      <c r="H168" s="17"/>
      <c r="I168" s="18" t="str">
        <f t="shared" si="12"/>
        <v>NR</v>
      </c>
      <c r="J168" s="13"/>
    </row>
    <row r="169" spans="1:10" ht="20.100000000000001" customHeight="1" x14ac:dyDescent="0.25">
      <c r="A169" s="3"/>
      <c r="B169" s="3"/>
      <c r="C169" s="20" t="s">
        <v>29</v>
      </c>
      <c r="D169" s="16"/>
      <c r="E169" s="17"/>
      <c r="F169" s="18" t="str">
        <f t="shared" si="13"/>
        <v>NR</v>
      </c>
      <c r="G169" s="16"/>
      <c r="H169" s="17"/>
      <c r="I169" s="18" t="str">
        <f t="shared" si="12"/>
        <v>NR</v>
      </c>
      <c r="J169" s="13"/>
    </row>
    <row r="170" spans="1:10" ht="20.100000000000001" customHeight="1" x14ac:dyDescent="0.25">
      <c r="A170" s="3"/>
      <c r="B170" s="3"/>
      <c r="C170" s="20" t="s">
        <v>30</v>
      </c>
      <c r="D170" s="16"/>
      <c r="E170" s="17"/>
      <c r="F170" s="18" t="str">
        <f t="shared" si="13"/>
        <v>NR</v>
      </c>
      <c r="G170" s="16"/>
      <c r="H170" s="17"/>
      <c r="I170" s="18" t="str">
        <f t="shared" si="12"/>
        <v>NR</v>
      </c>
      <c r="J170" s="13"/>
    </row>
    <row r="171" spans="1:10" ht="20.100000000000001" customHeight="1" x14ac:dyDescent="0.25">
      <c r="A171" s="3"/>
      <c r="B171" s="3"/>
      <c r="C171" s="20" t="s">
        <v>31</v>
      </c>
      <c r="D171" s="16"/>
      <c r="E171" s="17"/>
      <c r="F171" s="18" t="str">
        <f t="shared" si="13"/>
        <v>NR</v>
      </c>
      <c r="G171" s="16"/>
      <c r="H171" s="17"/>
      <c r="I171" s="18" t="str">
        <f t="shared" si="12"/>
        <v>NR</v>
      </c>
      <c r="J171" s="13"/>
    </row>
    <row r="172" spans="1:10" ht="20.100000000000001" customHeight="1" x14ac:dyDescent="0.25">
      <c r="A172" s="3"/>
      <c r="B172" s="3"/>
      <c r="C172" s="20" t="s">
        <v>32</v>
      </c>
      <c r="D172" s="16"/>
      <c r="E172" s="17"/>
      <c r="F172" s="18" t="str">
        <f t="shared" si="13"/>
        <v>NR</v>
      </c>
      <c r="G172" s="16"/>
      <c r="H172" s="17"/>
      <c r="I172" s="18" t="str">
        <f t="shared" si="12"/>
        <v>NR</v>
      </c>
      <c r="J172" s="13"/>
    </row>
    <row r="173" spans="1:10" ht="20.100000000000001" customHeight="1" x14ac:dyDescent="0.25">
      <c r="A173" s="3"/>
      <c r="B173" s="3"/>
      <c r="C173" s="20" t="s">
        <v>33</v>
      </c>
      <c r="D173" s="16"/>
      <c r="E173" s="17"/>
      <c r="F173" s="18" t="str">
        <f t="shared" si="13"/>
        <v>NR</v>
      </c>
      <c r="G173" s="16"/>
      <c r="H173" s="17"/>
      <c r="I173" s="18" t="str">
        <f t="shared" si="12"/>
        <v>NR</v>
      </c>
      <c r="J173" s="13"/>
    </row>
    <row r="174" spans="1:10" ht="20.100000000000001" customHeight="1" x14ac:dyDescent="0.25">
      <c r="A174" s="3"/>
      <c r="B174" s="3"/>
      <c r="C174" s="20" t="s">
        <v>34</v>
      </c>
      <c r="D174" s="16"/>
      <c r="E174" s="17"/>
      <c r="F174" s="18" t="str">
        <f t="shared" si="13"/>
        <v>NR</v>
      </c>
      <c r="G174" s="16"/>
      <c r="H174" s="17"/>
      <c r="I174" s="18" t="str">
        <f t="shared" si="12"/>
        <v>NR</v>
      </c>
      <c r="J174" s="13"/>
    </row>
    <row r="175" spans="1:10" ht="20.100000000000001" customHeight="1" x14ac:dyDescent="0.25">
      <c r="A175" s="3"/>
      <c r="B175" s="3"/>
      <c r="C175" s="20" t="s">
        <v>35</v>
      </c>
      <c r="D175" s="16"/>
      <c r="E175" s="17"/>
      <c r="F175" s="18" t="str">
        <f t="shared" si="13"/>
        <v>NR</v>
      </c>
      <c r="G175" s="16"/>
      <c r="H175" s="17"/>
      <c r="I175" s="18" t="str">
        <f t="shared" si="12"/>
        <v>NR</v>
      </c>
      <c r="J175" s="13"/>
    </row>
    <row r="176" spans="1:10" ht="20.100000000000001" customHeight="1" x14ac:dyDescent="0.25">
      <c r="A176" s="3"/>
      <c r="B176" s="3"/>
      <c r="C176" s="20" t="s">
        <v>36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14</v>
      </c>
      <c r="D177" s="22" t="str">
        <f>IF(COUNT(D155:D176)=0,"NR",SUM(D155:D176))</f>
        <v>NR</v>
      </c>
      <c r="E177" s="23" t="str">
        <f>IF(COUNT(E155:E176)=0,"NR",SUM(E155:E176))</f>
        <v>NR</v>
      </c>
      <c r="F177" s="24" t="str">
        <f t="shared" si="13"/>
        <v>NR</v>
      </c>
      <c r="G177" s="22" t="str">
        <f>IF(COUNT(G155:G176)=0,"NR",SUM(G155:G176))</f>
        <v>NR</v>
      </c>
      <c r="H177" s="23" t="str">
        <f>IF(COUNT(H155:H176)=0,"NR",SUM(H155:H176))</f>
        <v>NR</v>
      </c>
      <c r="I177" s="24" t="str">
        <f t="shared" si="12"/>
        <v>NR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7</v>
      </c>
      <c r="C179" s="3"/>
      <c r="D179" s="5" t="s">
        <v>42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99" t="s">
        <v>9</v>
      </c>
      <c r="D181" s="101" t="s">
        <v>10</v>
      </c>
      <c r="E181" s="102"/>
      <c r="F181" s="103"/>
      <c r="G181" s="101" t="s">
        <v>11</v>
      </c>
      <c r="H181" s="102"/>
      <c r="I181" s="103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100"/>
      <c r="D182" s="25" t="s">
        <v>12</v>
      </c>
      <c r="E182" s="26" t="s">
        <v>13</v>
      </c>
      <c r="F182" s="27" t="s">
        <v>14</v>
      </c>
      <c r="G182" s="25" t="s">
        <v>12</v>
      </c>
      <c r="H182" s="26" t="s">
        <v>13</v>
      </c>
      <c r="I182" s="27" t="s">
        <v>14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15</v>
      </c>
      <c r="D183" s="10"/>
      <c r="E183" s="11"/>
      <c r="F183" s="12" t="str">
        <f>IF(COUNT(D183:E183)=0,"NR",SUM(D183:E183))</f>
        <v>NR</v>
      </c>
      <c r="G183" s="10"/>
      <c r="H183" s="11"/>
      <c r="I183" s="12" t="str">
        <f t="shared" ref="I183:I205" si="14">IF(COUNT(G183:H183)=0,"NR",SUM(G183:H183))</f>
        <v>NR</v>
      </c>
      <c r="J183" s="13"/>
    </row>
    <row r="184" spans="1:39" ht="20.100000000000001" customHeight="1" x14ac:dyDescent="0.25">
      <c r="A184" s="3"/>
      <c r="B184" s="3"/>
      <c r="C184" s="15" t="s">
        <v>16</v>
      </c>
      <c r="D184" s="16"/>
      <c r="E184" s="17"/>
      <c r="F184" s="18" t="str">
        <f t="shared" ref="F184:F205" si="15">IF(COUNT(D184:E184)=0,"NR",SUM(D184:E184))</f>
        <v>NR</v>
      </c>
      <c r="G184" s="16"/>
      <c r="H184" s="17"/>
      <c r="I184" s="18" t="str">
        <f t="shared" si="14"/>
        <v>NR</v>
      </c>
      <c r="J184" s="13"/>
    </row>
    <row r="185" spans="1:39" ht="20.100000000000001" customHeight="1" x14ac:dyDescent="0.25">
      <c r="A185" s="3"/>
      <c r="B185" s="3"/>
      <c r="C185" s="19" t="s">
        <v>17</v>
      </c>
      <c r="D185" s="16"/>
      <c r="E185" s="17"/>
      <c r="F185" s="18" t="str">
        <f t="shared" si="15"/>
        <v>NR</v>
      </c>
      <c r="G185" s="16"/>
      <c r="H185" s="17"/>
      <c r="I185" s="18" t="str">
        <f t="shared" si="14"/>
        <v>NR</v>
      </c>
      <c r="J185" s="13"/>
    </row>
    <row r="186" spans="1:39" ht="20.100000000000001" customHeight="1" x14ac:dyDescent="0.25">
      <c r="A186" s="3"/>
      <c r="B186" s="3"/>
      <c r="C186" s="19" t="s">
        <v>18</v>
      </c>
      <c r="D186" s="16"/>
      <c r="E186" s="17"/>
      <c r="F186" s="18" t="str">
        <f t="shared" si="15"/>
        <v>NR</v>
      </c>
      <c r="G186" s="16"/>
      <c r="H186" s="17"/>
      <c r="I186" s="18" t="str">
        <f t="shared" si="14"/>
        <v>NR</v>
      </c>
      <c r="J186" s="13"/>
    </row>
    <row r="187" spans="1:39" ht="20.100000000000001" customHeight="1" x14ac:dyDescent="0.25">
      <c r="A187" s="3"/>
      <c r="B187" s="3"/>
      <c r="C187" s="20" t="s">
        <v>19</v>
      </c>
      <c r="D187" s="16"/>
      <c r="E187" s="17"/>
      <c r="F187" s="18" t="str">
        <f t="shared" si="15"/>
        <v>NR</v>
      </c>
      <c r="G187" s="16"/>
      <c r="H187" s="17"/>
      <c r="I187" s="18" t="str">
        <f t="shared" si="14"/>
        <v>NR</v>
      </c>
      <c r="J187" s="13"/>
    </row>
    <row r="188" spans="1:39" ht="20.100000000000001" customHeight="1" x14ac:dyDescent="0.25">
      <c r="A188" s="3"/>
      <c r="B188" s="3"/>
      <c r="C188" s="20" t="s">
        <v>20</v>
      </c>
      <c r="D188" s="16"/>
      <c r="E188" s="17"/>
      <c r="F188" s="18" t="str">
        <f t="shared" si="15"/>
        <v>NR</v>
      </c>
      <c r="G188" s="16"/>
      <c r="H188" s="17"/>
      <c r="I188" s="18" t="str">
        <f t="shared" si="14"/>
        <v>NR</v>
      </c>
      <c r="J188" s="13"/>
    </row>
    <row r="189" spans="1:39" ht="20.100000000000001" customHeight="1" x14ac:dyDescent="0.25">
      <c r="A189" s="3"/>
      <c r="B189" s="3"/>
      <c r="C189" s="20" t="s">
        <v>21</v>
      </c>
      <c r="D189" s="16"/>
      <c r="E189" s="17"/>
      <c r="F189" s="18" t="str">
        <f t="shared" si="15"/>
        <v>NR</v>
      </c>
      <c r="G189" s="16"/>
      <c r="H189" s="17"/>
      <c r="I189" s="18" t="str">
        <f t="shared" si="14"/>
        <v>NR</v>
      </c>
      <c r="J189" s="13"/>
    </row>
    <row r="190" spans="1:39" ht="20.100000000000001" customHeight="1" x14ac:dyDescent="0.25">
      <c r="A190" s="3"/>
      <c r="B190" s="3"/>
      <c r="C190" s="20" t="s">
        <v>22</v>
      </c>
      <c r="D190" s="16"/>
      <c r="E190" s="17"/>
      <c r="F190" s="18" t="str">
        <f t="shared" si="15"/>
        <v>NR</v>
      </c>
      <c r="G190" s="16"/>
      <c r="H190" s="17"/>
      <c r="I190" s="18" t="str">
        <f t="shared" si="14"/>
        <v>NR</v>
      </c>
      <c r="J190" s="13"/>
    </row>
    <row r="191" spans="1:39" ht="20.100000000000001" customHeight="1" x14ac:dyDescent="0.25">
      <c r="A191" s="3"/>
      <c r="B191" s="3"/>
      <c r="C191" s="20" t="s">
        <v>23</v>
      </c>
      <c r="D191" s="16"/>
      <c r="E191" s="17"/>
      <c r="F191" s="18" t="str">
        <f t="shared" si="15"/>
        <v>NR</v>
      </c>
      <c r="G191" s="16"/>
      <c r="H191" s="17"/>
      <c r="I191" s="18" t="str">
        <f t="shared" si="14"/>
        <v>NR</v>
      </c>
      <c r="J191" s="13"/>
    </row>
    <row r="192" spans="1:39" ht="20.100000000000001" customHeight="1" x14ac:dyDescent="0.25">
      <c r="A192" s="3"/>
      <c r="B192" s="3"/>
      <c r="C192" s="20" t="s">
        <v>24</v>
      </c>
      <c r="D192" s="16"/>
      <c r="E192" s="17"/>
      <c r="F192" s="18" t="str">
        <f t="shared" si="15"/>
        <v>NR</v>
      </c>
      <c r="G192" s="16"/>
      <c r="H192" s="17"/>
      <c r="I192" s="18" t="str">
        <f t="shared" si="14"/>
        <v>NR</v>
      </c>
      <c r="J192" s="13"/>
    </row>
    <row r="193" spans="1:39" ht="20.100000000000001" customHeight="1" x14ac:dyDescent="0.25">
      <c r="A193" s="3"/>
      <c r="B193" s="3"/>
      <c r="C193" s="20" t="s">
        <v>25</v>
      </c>
      <c r="D193" s="16"/>
      <c r="E193" s="17"/>
      <c r="F193" s="18" t="str">
        <f t="shared" si="15"/>
        <v>NR</v>
      </c>
      <c r="G193" s="16"/>
      <c r="H193" s="17"/>
      <c r="I193" s="18" t="str">
        <f t="shared" si="14"/>
        <v>NR</v>
      </c>
      <c r="J193" s="13"/>
    </row>
    <row r="194" spans="1:39" ht="20.100000000000001" customHeight="1" x14ac:dyDescent="0.25">
      <c r="A194" s="3"/>
      <c r="B194" s="3"/>
      <c r="C194" s="20" t="s">
        <v>26</v>
      </c>
      <c r="D194" s="16"/>
      <c r="E194" s="17"/>
      <c r="F194" s="18" t="str">
        <f t="shared" si="15"/>
        <v>NR</v>
      </c>
      <c r="G194" s="16"/>
      <c r="H194" s="17"/>
      <c r="I194" s="18" t="str">
        <f t="shared" si="14"/>
        <v>NR</v>
      </c>
      <c r="J194" s="13"/>
    </row>
    <row r="195" spans="1:39" ht="20.100000000000001" customHeight="1" x14ac:dyDescent="0.25">
      <c r="A195" s="3"/>
      <c r="B195" s="3"/>
      <c r="C195" s="20" t="s">
        <v>27</v>
      </c>
      <c r="D195" s="16"/>
      <c r="E195" s="17"/>
      <c r="F195" s="18" t="str">
        <f t="shared" si="15"/>
        <v>NR</v>
      </c>
      <c r="G195" s="16"/>
      <c r="H195" s="17"/>
      <c r="I195" s="18" t="str">
        <f t="shared" si="14"/>
        <v>NR</v>
      </c>
      <c r="J195" s="13"/>
    </row>
    <row r="196" spans="1:39" ht="20.100000000000001" customHeight="1" x14ac:dyDescent="0.25">
      <c r="A196" s="3"/>
      <c r="B196" s="3"/>
      <c r="C196" s="20" t="s">
        <v>28</v>
      </c>
      <c r="D196" s="16"/>
      <c r="E196" s="17"/>
      <c r="F196" s="18" t="str">
        <f t="shared" si="15"/>
        <v>NR</v>
      </c>
      <c r="G196" s="16"/>
      <c r="H196" s="17"/>
      <c r="I196" s="18" t="str">
        <f t="shared" si="14"/>
        <v>NR</v>
      </c>
      <c r="J196" s="13"/>
    </row>
    <row r="197" spans="1:39" ht="20.100000000000001" customHeight="1" x14ac:dyDescent="0.25">
      <c r="A197" s="3"/>
      <c r="B197" s="3"/>
      <c r="C197" s="20" t="s">
        <v>29</v>
      </c>
      <c r="D197" s="16"/>
      <c r="E197" s="17"/>
      <c r="F197" s="18" t="str">
        <f t="shared" si="15"/>
        <v>NR</v>
      </c>
      <c r="G197" s="16"/>
      <c r="H197" s="17"/>
      <c r="I197" s="18" t="str">
        <f t="shared" si="14"/>
        <v>NR</v>
      </c>
      <c r="J197" s="13"/>
    </row>
    <row r="198" spans="1:39" ht="20.100000000000001" customHeight="1" x14ac:dyDescent="0.25">
      <c r="A198" s="3"/>
      <c r="B198" s="3"/>
      <c r="C198" s="20" t="s">
        <v>30</v>
      </c>
      <c r="D198" s="16"/>
      <c r="E198" s="17"/>
      <c r="F198" s="18" t="str">
        <f t="shared" si="15"/>
        <v>NR</v>
      </c>
      <c r="G198" s="16"/>
      <c r="H198" s="17"/>
      <c r="I198" s="18" t="str">
        <f t="shared" si="14"/>
        <v>NR</v>
      </c>
      <c r="J198" s="13"/>
    </row>
    <row r="199" spans="1:39" ht="20.100000000000001" customHeight="1" x14ac:dyDescent="0.25">
      <c r="A199" s="3"/>
      <c r="B199" s="3"/>
      <c r="C199" s="20" t="s">
        <v>31</v>
      </c>
      <c r="D199" s="16"/>
      <c r="E199" s="17"/>
      <c r="F199" s="18" t="str">
        <f t="shared" si="15"/>
        <v>NR</v>
      </c>
      <c r="G199" s="16"/>
      <c r="H199" s="17"/>
      <c r="I199" s="18" t="str">
        <f t="shared" si="14"/>
        <v>NR</v>
      </c>
      <c r="J199" s="13"/>
    </row>
    <row r="200" spans="1:39" ht="20.100000000000001" customHeight="1" x14ac:dyDescent="0.25">
      <c r="A200" s="3"/>
      <c r="B200" s="3"/>
      <c r="C200" s="20" t="s">
        <v>32</v>
      </c>
      <c r="D200" s="16"/>
      <c r="E200" s="17"/>
      <c r="F200" s="18" t="str">
        <f t="shared" si="15"/>
        <v>NR</v>
      </c>
      <c r="G200" s="16"/>
      <c r="H200" s="17"/>
      <c r="I200" s="18" t="str">
        <f t="shared" si="14"/>
        <v>NR</v>
      </c>
      <c r="J200" s="13"/>
    </row>
    <row r="201" spans="1:39" ht="20.100000000000001" customHeight="1" x14ac:dyDescent="0.25">
      <c r="A201" s="3"/>
      <c r="B201" s="3"/>
      <c r="C201" s="20" t="s">
        <v>33</v>
      </c>
      <c r="D201" s="16"/>
      <c r="E201" s="17"/>
      <c r="F201" s="18" t="str">
        <f t="shared" si="15"/>
        <v>NR</v>
      </c>
      <c r="G201" s="16"/>
      <c r="H201" s="17"/>
      <c r="I201" s="18" t="str">
        <f t="shared" si="14"/>
        <v>NR</v>
      </c>
      <c r="J201" s="13"/>
    </row>
    <row r="202" spans="1:39" ht="20.100000000000001" customHeight="1" x14ac:dyDescent="0.25">
      <c r="A202" s="3"/>
      <c r="B202" s="3"/>
      <c r="C202" s="20" t="s">
        <v>34</v>
      </c>
      <c r="D202" s="16"/>
      <c r="E202" s="17"/>
      <c r="F202" s="18" t="str">
        <f t="shared" si="15"/>
        <v>NR</v>
      </c>
      <c r="G202" s="16"/>
      <c r="H202" s="17"/>
      <c r="I202" s="18" t="str">
        <f t="shared" si="14"/>
        <v>NR</v>
      </c>
      <c r="J202" s="13"/>
    </row>
    <row r="203" spans="1:39" ht="20.100000000000001" customHeight="1" x14ac:dyDescent="0.25">
      <c r="A203" s="3"/>
      <c r="B203" s="3"/>
      <c r="C203" s="20" t="s">
        <v>35</v>
      </c>
      <c r="D203" s="16"/>
      <c r="E203" s="17"/>
      <c r="F203" s="18" t="str">
        <f t="shared" si="15"/>
        <v>NR</v>
      </c>
      <c r="G203" s="16"/>
      <c r="H203" s="17"/>
      <c r="I203" s="18" t="str">
        <f t="shared" si="14"/>
        <v>NR</v>
      </c>
      <c r="J203" s="13"/>
    </row>
    <row r="204" spans="1:39" ht="20.100000000000001" customHeight="1" x14ac:dyDescent="0.25">
      <c r="A204" s="3"/>
      <c r="B204" s="3"/>
      <c r="C204" s="20" t="s">
        <v>36</v>
      </c>
      <c r="D204" s="16"/>
      <c r="E204" s="17"/>
      <c r="F204" s="18" t="str">
        <f t="shared" si="15"/>
        <v>NR</v>
      </c>
      <c r="G204" s="16"/>
      <c r="H204" s="17"/>
      <c r="I204" s="18" t="str">
        <f t="shared" si="14"/>
        <v>NR</v>
      </c>
      <c r="J204" s="13"/>
    </row>
    <row r="205" spans="1:39" ht="20.100000000000001" customHeight="1" thickBot="1" x14ac:dyDescent="0.3">
      <c r="A205" s="3"/>
      <c r="B205" s="3"/>
      <c r="C205" s="21" t="s">
        <v>14</v>
      </c>
      <c r="D205" s="22" t="str">
        <f>IF(COUNT(D183:D204)=0,"NR",SUM(D183:D204))</f>
        <v>NR</v>
      </c>
      <c r="E205" s="23" t="str">
        <f>IF(COUNT(E183:E204)=0,"NR",SUM(E183:E204))</f>
        <v>NR</v>
      </c>
      <c r="F205" s="24" t="str">
        <f t="shared" si="15"/>
        <v>NR</v>
      </c>
      <c r="G205" s="22" t="str">
        <f>IF(COUNT(G183:G204)=0,"NR",SUM(G183:G204))</f>
        <v>NR</v>
      </c>
      <c r="H205" s="23" t="str">
        <f>IF(COUNT(H183:H204)=0,"NR",SUM(H183:H204))</f>
        <v>NR</v>
      </c>
      <c r="I205" s="24" t="str">
        <f t="shared" si="14"/>
        <v>NR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7</v>
      </c>
      <c r="C208" s="3"/>
      <c r="D208" s="5" t="s">
        <v>43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99" t="s">
        <v>9</v>
      </c>
      <c r="D210" s="101" t="s">
        <v>10</v>
      </c>
      <c r="E210" s="102"/>
      <c r="F210" s="103"/>
      <c r="G210" s="101" t="s">
        <v>11</v>
      </c>
      <c r="H210" s="102"/>
      <c r="I210" s="103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100"/>
      <c r="D211" s="25" t="s">
        <v>12</v>
      </c>
      <c r="E211" s="26" t="s">
        <v>13</v>
      </c>
      <c r="F211" s="27" t="s">
        <v>14</v>
      </c>
      <c r="G211" s="25" t="s">
        <v>12</v>
      </c>
      <c r="H211" s="26" t="s">
        <v>13</v>
      </c>
      <c r="I211" s="27" t="s">
        <v>14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15</v>
      </c>
      <c r="D212" s="10"/>
      <c r="E212" s="11"/>
      <c r="F212" s="12" t="str">
        <f>IF(COUNT(D212:E212)=0,"NR",SUM(D212:E212))</f>
        <v>NR</v>
      </c>
      <c r="G212" s="10"/>
      <c r="H212" s="11"/>
      <c r="I212" s="12" t="str">
        <f t="shared" ref="I212:I234" si="16">IF(COUNT(G212:H212)=0,"NR",SUM(G212:H212))</f>
        <v>NR</v>
      </c>
      <c r="J212" s="13"/>
    </row>
    <row r="213" spans="1:39" ht="20.100000000000001" customHeight="1" x14ac:dyDescent="0.25">
      <c r="A213" s="3"/>
      <c r="B213" s="3"/>
      <c r="C213" s="15" t="s">
        <v>16</v>
      </c>
      <c r="D213" s="16"/>
      <c r="E213" s="17"/>
      <c r="F213" s="18" t="str">
        <f t="shared" ref="F213:F234" si="17">IF(COUNT(D213:E213)=0,"NR",SUM(D213:E213))</f>
        <v>NR</v>
      </c>
      <c r="G213" s="16"/>
      <c r="H213" s="17"/>
      <c r="I213" s="18" t="str">
        <f t="shared" si="16"/>
        <v>NR</v>
      </c>
      <c r="J213" s="13"/>
    </row>
    <row r="214" spans="1:39" ht="20.100000000000001" customHeight="1" x14ac:dyDescent="0.25">
      <c r="A214" s="3"/>
      <c r="B214" s="3"/>
      <c r="C214" s="19" t="s">
        <v>17</v>
      </c>
      <c r="D214" s="16"/>
      <c r="E214" s="17"/>
      <c r="F214" s="18" t="str">
        <f t="shared" si="17"/>
        <v>NR</v>
      </c>
      <c r="G214" s="16"/>
      <c r="H214" s="17"/>
      <c r="I214" s="18" t="str">
        <f t="shared" si="16"/>
        <v>NR</v>
      </c>
      <c r="J214" s="13"/>
    </row>
    <row r="215" spans="1:39" ht="20.100000000000001" customHeight="1" x14ac:dyDescent="0.25">
      <c r="A215" s="3"/>
      <c r="B215" s="3"/>
      <c r="C215" s="19" t="s">
        <v>18</v>
      </c>
      <c r="D215" s="16"/>
      <c r="E215" s="17"/>
      <c r="F215" s="18" t="str">
        <f t="shared" si="17"/>
        <v>NR</v>
      </c>
      <c r="G215" s="16"/>
      <c r="H215" s="17"/>
      <c r="I215" s="18" t="str">
        <f t="shared" si="16"/>
        <v>NR</v>
      </c>
      <c r="J215" s="13"/>
    </row>
    <row r="216" spans="1:39" ht="20.100000000000001" customHeight="1" x14ac:dyDescent="0.25">
      <c r="A216" s="3"/>
      <c r="B216" s="3"/>
      <c r="C216" s="20" t="s">
        <v>19</v>
      </c>
      <c r="D216" s="16"/>
      <c r="E216" s="17"/>
      <c r="F216" s="18" t="str">
        <f t="shared" si="17"/>
        <v>NR</v>
      </c>
      <c r="G216" s="16"/>
      <c r="H216" s="17"/>
      <c r="I216" s="18" t="str">
        <f t="shared" si="16"/>
        <v>NR</v>
      </c>
      <c r="J216" s="13"/>
    </row>
    <row r="217" spans="1:39" ht="20.100000000000001" customHeight="1" x14ac:dyDescent="0.25">
      <c r="A217" s="3"/>
      <c r="B217" s="3"/>
      <c r="C217" s="20" t="s">
        <v>20</v>
      </c>
      <c r="D217" s="16"/>
      <c r="E217" s="17"/>
      <c r="F217" s="18" t="str">
        <f t="shared" si="17"/>
        <v>NR</v>
      </c>
      <c r="G217" s="16"/>
      <c r="H217" s="17"/>
      <c r="I217" s="18" t="str">
        <f t="shared" si="16"/>
        <v>NR</v>
      </c>
      <c r="J217" s="13"/>
    </row>
    <row r="218" spans="1:39" ht="20.100000000000001" customHeight="1" x14ac:dyDescent="0.25">
      <c r="A218" s="3"/>
      <c r="B218" s="3"/>
      <c r="C218" s="20" t="s">
        <v>21</v>
      </c>
      <c r="D218" s="16"/>
      <c r="E218" s="17"/>
      <c r="F218" s="18" t="str">
        <f t="shared" si="17"/>
        <v>NR</v>
      </c>
      <c r="G218" s="16"/>
      <c r="H218" s="17"/>
      <c r="I218" s="18" t="str">
        <f t="shared" si="16"/>
        <v>NR</v>
      </c>
      <c r="J218" s="13"/>
    </row>
    <row r="219" spans="1:39" ht="20.100000000000001" customHeight="1" x14ac:dyDescent="0.25">
      <c r="A219" s="3"/>
      <c r="B219" s="3"/>
      <c r="C219" s="20" t="s">
        <v>22</v>
      </c>
      <c r="D219" s="16"/>
      <c r="E219" s="17"/>
      <c r="F219" s="18" t="str">
        <f t="shared" si="17"/>
        <v>NR</v>
      </c>
      <c r="G219" s="16"/>
      <c r="H219" s="17"/>
      <c r="I219" s="18" t="str">
        <f t="shared" si="16"/>
        <v>NR</v>
      </c>
      <c r="J219" s="13"/>
    </row>
    <row r="220" spans="1:39" ht="20.100000000000001" customHeight="1" x14ac:dyDescent="0.25">
      <c r="A220" s="3"/>
      <c r="B220" s="3"/>
      <c r="C220" s="20" t="s">
        <v>23</v>
      </c>
      <c r="D220" s="16"/>
      <c r="E220" s="17"/>
      <c r="F220" s="18" t="str">
        <f t="shared" si="17"/>
        <v>NR</v>
      </c>
      <c r="G220" s="16"/>
      <c r="H220" s="17"/>
      <c r="I220" s="18" t="str">
        <f t="shared" si="16"/>
        <v>NR</v>
      </c>
      <c r="J220" s="13"/>
    </row>
    <row r="221" spans="1:39" ht="20.100000000000001" customHeight="1" x14ac:dyDescent="0.25">
      <c r="A221" s="3"/>
      <c r="B221" s="3"/>
      <c r="C221" s="20" t="s">
        <v>24</v>
      </c>
      <c r="D221" s="16"/>
      <c r="E221" s="17"/>
      <c r="F221" s="18" t="str">
        <f t="shared" si="17"/>
        <v>NR</v>
      </c>
      <c r="G221" s="16"/>
      <c r="H221" s="17"/>
      <c r="I221" s="18" t="str">
        <f t="shared" si="16"/>
        <v>NR</v>
      </c>
      <c r="J221" s="13"/>
    </row>
    <row r="222" spans="1:39" ht="20.100000000000001" customHeight="1" x14ac:dyDescent="0.25">
      <c r="A222" s="3"/>
      <c r="B222" s="3"/>
      <c r="C222" s="20" t="s">
        <v>25</v>
      </c>
      <c r="D222" s="16"/>
      <c r="E222" s="17"/>
      <c r="F222" s="18" t="str">
        <f t="shared" si="17"/>
        <v>NR</v>
      </c>
      <c r="G222" s="16"/>
      <c r="H222" s="17"/>
      <c r="I222" s="18" t="str">
        <f t="shared" si="16"/>
        <v>NR</v>
      </c>
      <c r="J222" s="13"/>
    </row>
    <row r="223" spans="1:39" ht="20.100000000000001" customHeight="1" x14ac:dyDescent="0.25">
      <c r="A223" s="3"/>
      <c r="B223" s="3"/>
      <c r="C223" s="20" t="s">
        <v>26</v>
      </c>
      <c r="D223" s="16"/>
      <c r="E223" s="17"/>
      <c r="F223" s="18" t="str">
        <f t="shared" si="17"/>
        <v>NR</v>
      </c>
      <c r="G223" s="16"/>
      <c r="H223" s="17"/>
      <c r="I223" s="18" t="str">
        <f t="shared" si="16"/>
        <v>NR</v>
      </c>
      <c r="J223" s="13"/>
    </row>
    <row r="224" spans="1:39" ht="20.100000000000001" customHeight="1" x14ac:dyDescent="0.25">
      <c r="A224" s="3"/>
      <c r="B224" s="3"/>
      <c r="C224" s="20" t="s">
        <v>27</v>
      </c>
      <c r="D224" s="16"/>
      <c r="E224" s="17"/>
      <c r="F224" s="18" t="str">
        <f t="shared" si="17"/>
        <v>NR</v>
      </c>
      <c r="G224" s="16"/>
      <c r="H224" s="17"/>
      <c r="I224" s="18" t="str">
        <f t="shared" si="16"/>
        <v>NR</v>
      </c>
      <c r="J224" s="13"/>
    </row>
    <row r="225" spans="1:39" ht="20.100000000000001" customHeight="1" x14ac:dyDescent="0.25">
      <c r="A225" s="3"/>
      <c r="B225" s="3"/>
      <c r="C225" s="20" t="s">
        <v>28</v>
      </c>
      <c r="D225" s="16"/>
      <c r="E225" s="17"/>
      <c r="F225" s="18" t="str">
        <f t="shared" si="17"/>
        <v>NR</v>
      </c>
      <c r="G225" s="16"/>
      <c r="H225" s="17"/>
      <c r="I225" s="18" t="str">
        <f t="shared" si="16"/>
        <v>NR</v>
      </c>
      <c r="J225" s="13"/>
    </row>
    <row r="226" spans="1:39" ht="20.100000000000001" customHeight="1" x14ac:dyDescent="0.25">
      <c r="A226" s="3"/>
      <c r="B226" s="3"/>
      <c r="C226" s="20" t="s">
        <v>29</v>
      </c>
      <c r="D226" s="16"/>
      <c r="E226" s="17"/>
      <c r="F226" s="18" t="str">
        <f t="shared" si="17"/>
        <v>NR</v>
      </c>
      <c r="G226" s="16"/>
      <c r="H226" s="17"/>
      <c r="I226" s="18" t="str">
        <f t="shared" si="16"/>
        <v>NR</v>
      </c>
      <c r="J226" s="13"/>
    </row>
    <row r="227" spans="1:39" ht="20.100000000000001" customHeight="1" x14ac:dyDescent="0.25">
      <c r="A227" s="3"/>
      <c r="B227" s="3"/>
      <c r="C227" s="20" t="s">
        <v>30</v>
      </c>
      <c r="D227" s="16"/>
      <c r="E227" s="17"/>
      <c r="F227" s="18" t="str">
        <f t="shared" si="17"/>
        <v>NR</v>
      </c>
      <c r="G227" s="16"/>
      <c r="H227" s="17"/>
      <c r="I227" s="18" t="str">
        <f t="shared" si="16"/>
        <v>NR</v>
      </c>
      <c r="J227" s="13"/>
    </row>
    <row r="228" spans="1:39" ht="20.100000000000001" customHeight="1" x14ac:dyDescent="0.25">
      <c r="A228" s="3"/>
      <c r="B228" s="3"/>
      <c r="C228" s="20" t="s">
        <v>31</v>
      </c>
      <c r="D228" s="16"/>
      <c r="E228" s="17"/>
      <c r="F228" s="18" t="str">
        <f t="shared" si="17"/>
        <v>NR</v>
      </c>
      <c r="G228" s="16"/>
      <c r="H228" s="17"/>
      <c r="I228" s="18" t="str">
        <f t="shared" si="16"/>
        <v>NR</v>
      </c>
      <c r="J228" s="13"/>
    </row>
    <row r="229" spans="1:39" ht="20.100000000000001" customHeight="1" x14ac:dyDescent="0.25">
      <c r="A229" s="3"/>
      <c r="B229" s="3"/>
      <c r="C229" s="20" t="s">
        <v>32</v>
      </c>
      <c r="D229" s="16"/>
      <c r="E229" s="17"/>
      <c r="F229" s="18" t="str">
        <f t="shared" si="17"/>
        <v>NR</v>
      </c>
      <c r="G229" s="16"/>
      <c r="H229" s="17"/>
      <c r="I229" s="18" t="str">
        <f t="shared" si="16"/>
        <v>NR</v>
      </c>
      <c r="J229" s="13"/>
    </row>
    <row r="230" spans="1:39" ht="20.100000000000001" customHeight="1" x14ac:dyDescent="0.25">
      <c r="A230" s="3"/>
      <c r="B230" s="3"/>
      <c r="C230" s="20" t="s">
        <v>33</v>
      </c>
      <c r="D230" s="16"/>
      <c r="E230" s="17"/>
      <c r="F230" s="18" t="str">
        <f t="shared" si="17"/>
        <v>NR</v>
      </c>
      <c r="G230" s="16"/>
      <c r="H230" s="17"/>
      <c r="I230" s="18" t="str">
        <f t="shared" si="16"/>
        <v>NR</v>
      </c>
      <c r="J230" s="13"/>
    </row>
    <row r="231" spans="1:39" ht="20.100000000000001" customHeight="1" x14ac:dyDescent="0.25">
      <c r="A231" s="3"/>
      <c r="B231" s="3"/>
      <c r="C231" s="20" t="s">
        <v>34</v>
      </c>
      <c r="D231" s="16"/>
      <c r="E231" s="17"/>
      <c r="F231" s="18" t="str">
        <f t="shared" si="17"/>
        <v>NR</v>
      </c>
      <c r="G231" s="16"/>
      <c r="H231" s="17"/>
      <c r="I231" s="18" t="str">
        <f t="shared" si="16"/>
        <v>NR</v>
      </c>
      <c r="J231" s="13"/>
    </row>
    <row r="232" spans="1:39" ht="20.100000000000001" customHeight="1" x14ac:dyDescent="0.25">
      <c r="A232" s="3"/>
      <c r="B232" s="3"/>
      <c r="C232" s="20" t="s">
        <v>35</v>
      </c>
      <c r="D232" s="16"/>
      <c r="E232" s="17"/>
      <c r="F232" s="18" t="str">
        <f t="shared" si="17"/>
        <v>NR</v>
      </c>
      <c r="G232" s="16"/>
      <c r="H232" s="17"/>
      <c r="I232" s="18" t="str">
        <f t="shared" si="16"/>
        <v>NR</v>
      </c>
      <c r="J232" s="13"/>
    </row>
    <row r="233" spans="1:39" ht="20.100000000000001" customHeight="1" x14ac:dyDescent="0.25">
      <c r="A233" s="3"/>
      <c r="B233" s="3"/>
      <c r="C233" s="20" t="s">
        <v>36</v>
      </c>
      <c r="D233" s="16"/>
      <c r="E233" s="17"/>
      <c r="F233" s="18" t="str">
        <f t="shared" si="17"/>
        <v>NR</v>
      </c>
      <c r="G233" s="16"/>
      <c r="H233" s="17"/>
      <c r="I233" s="18" t="str">
        <f t="shared" si="16"/>
        <v>NR</v>
      </c>
      <c r="J233" s="13"/>
    </row>
    <row r="234" spans="1:39" ht="20.100000000000001" customHeight="1" thickBot="1" x14ac:dyDescent="0.3">
      <c r="A234" s="3"/>
      <c r="B234" s="3"/>
      <c r="C234" s="21" t="s">
        <v>14</v>
      </c>
      <c r="D234" s="22" t="str">
        <f>IF(COUNT(D212:D233)=0,"NR",SUM(D212:D233))</f>
        <v>NR</v>
      </c>
      <c r="E234" s="23" t="str">
        <f>IF(COUNT(E212:E233)=0,"NR",SUM(E212:E233))</f>
        <v>NR</v>
      </c>
      <c r="F234" s="24" t="str">
        <f t="shared" si="17"/>
        <v>NR</v>
      </c>
      <c r="G234" s="22" t="str">
        <f>IF(COUNT(G212:G233)=0,"NR",SUM(G212:G233))</f>
        <v>NR</v>
      </c>
      <c r="H234" s="23" t="str">
        <f>IF(COUNT(H212:H233)=0,"NR",SUM(H212:H233))</f>
        <v>NR</v>
      </c>
      <c r="I234" s="24" t="str">
        <f t="shared" si="16"/>
        <v>NR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7</v>
      </c>
      <c r="C236" s="3"/>
      <c r="D236" s="5" t="s">
        <v>44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99" t="s">
        <v>9</v>
      </c>
      <c r="D238" s="101" t="s">
        <v>10</v>
      </c>
      <c r="E238" s="102"/>
      <c r="F238" s="103"/>
      <c r="G238" s="101" t="s">
        <v>11</v>
      </c>
      <c r="H238" s="102"/>
      <c r="I238" s="103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100"/>
      <c r="D239" s="25" t="s">
        <v>12</v>
      </c>
      <c r="E239" s="26" t="s">
        <v>13</v>
      </c>
      <c r="F239" s="27" t="s">
        <v>14</v>
      </c>
      <c r="G239" s="25" t="s">
        <v>12</v>
      </c>
      <c r="H239" s="26" t="s">
        <v>13</v>
      </c>
      <c r="I239" s="27" t="s">
        <v>14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15</v>
      </c>
      <c r="D240" s="10"/>
      <c r="E240" s="11"/>
      <c r="F240" s="12" t="str">
        <f>IF(COUNT(D240:E240)=0,"NR",SUM(D240:E240))</f>
        <v>NR</v>
      </c>
      <c r="G240" s="10"/>
      <c r="H240" s="11"/>
      <c r="I240" s="12" t="str">
        <f t="shared" ref="I240:I262" si="18">IF(COUNT(G240:H240)=0,"NR",SUM(G240:H240))</f>
        <v>NR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16</v>
      </c>
      <c r="D241" s="16"/>
      <c r="E241" s="17"/>
      <c r="F241" s="18" t="str">
        <f t="shared" ref="F241:F262" si="19">IF(COUNT(D241:E241)=0,"NR",SUM(D241:E241))</f>
        <v>NR</v>
      </c>
      <c r="G241" s="16"/>
      <c r="H241" s="17"/>
      <c r="I241" s="18" t="str">
        <f t="shared" si="18"/>
        <v>NR</v>
      </c>
      <c r="J241" s="13"/>
    </row>
    <row r="242" spans="1:10" ht="20.100000000000001" customHeight="1" x14ac:dyDescent="0.25">
      <c r="A242" s="3"/>
      <c r="B242" s="3"/>
      <c r="C242" s="19" t="s">
        <v>17</v>
      </c>
      <c r="D242" s="16"/>
      <c r="E242" s="17"/>
      <c r="F242" s="18" t="str">
        <f t="shared" si="19"/>
        <v>NR</v>
      </c>
      <c r="G242" s="16"/>
      <c r="H242" s="17"/>
      <c r="I242" s="18" t="str">
        <f t="shared" si="18"/>
        <v>NR</v>
      </c>
      <c r="J242" s="13"/>
    </row>
    <row r="243" spans="1:10" ht="20.100000000000001" customHeight="1" x14ac:dyDescent="0.25">
      <c r="A243" s="3"/>
      <c r="B243" s="3"/>
      <c r="C243" s="19" t="s">
        <v>18</v>
      </c>
      <c r="D243" s="16"/>
      <c r="E243" s="17"/>
      <c r="F243" s="18" t="str">
        <f t="shared" si="19"/>
        <v>NR</v>
      </c>
      <c r="G243" s="16"/>
      <c r="H243" s="17"/>
      <c r="I243" s="18" t="str">
        <f t="shared" si="18"/>
        <v>NR</v>
      </c>
      <c r="J243" s="13"/>
    </row>
    <row r="244" spans="1:10" ht="20.100000000000001" customHeight="1" x14ac:dyDescent="0.25">
      <c r="A244" s="3"/>
      <c r="B244" s="3"/>
      <c r="C244" s="20" t="s">
        <v>19</v>
      </c>
      <c r="D244" s="16"/>
      <c r="E244" s="17"/>
      <c r="F244" s="18" t="str">
        <f t="shared" si="19"/>
        <v>NR</v>
      </c>
      <c r="G244" s="16"/>
      <c r="H244" s="17"/>
      <c r="I244" s="18" t="str">
        <f t="shared" si="18"/>
        <v>NR</v>
      </c>
      <c r="J244" s="13"/>
    </row>
    <row r="245" spans="1:10" ht="20.100000000000001" customHeight="1" x14ac:dyDescent="0.25">
      <c r="A245" s="3"/>
      <c r="B245" s="3"/>
      <c r="C245" s="20" t="s">
        <v>20</v>
      </c>
      <c r="D245" s="16"/>
      <c r="E245" s="17"/>
      <c r="F245" s="18" t="str">
        <f t="shared" si="19"/>
        <v>NR</v>
      </c>
      <c r="G245" s="16"/>
      <c r="H245" s="17"/>
      <c r="I245" s="18" t="str">
        <f t="shared" si="18"/>
        <v>NR</v>
      </c>
      <c r="J245" s="13"/>
    </row>
    <row r="246" spans="1:10" ht="20.100000000000001" customHeight="1" x14ac:dyDescent="0.25">
      <c r="A246" s="3"/>
      <c r="B246" s="3"/>
      <c r="C246" s="20" t="s">
        <v>21</v>
      </c>
      <c r="D246" s="16"/>
      <c r="E246" s="17"/>
      <c r="F246" s="18" t="str">
        <f t="shared" si="19"/>
        <v>NR</v>
      </c>
      <c r="G246" s="16"/>
      <c r="H246" s="17"/>
      <c r="I246" s="18" t="str">
        <f t="shared" si="18"/>
        <v>NR</v>
      </c>
      <c r="J246" s="13"/>
    </row>
    <row r="247" spans="1:10" ht="20.100000000000001" customHeight="1" x14ac:dyDescent="0.25">
      <c r="A247" s="3"/>
      <c r="B247" s="3"/>
      <c r="C247" s="20" t="s">
        <v>22</v>
      </c>
      <c r="D247" s="16"/>
      <c r="E247" s="17"/>
      <c r="F247" s="18" t="str">
        <f t="shared" si="19"/>
        <v>NR</v>
      </c>
      <c r="G247" s="16"/>
      <c r="H247" s="17"/>
      <c r="I247" s="18" t="str">
        <f t="shared" si="18"/>
        <v>NR</v>
      </c>
      <c r="J247" s="13"/>
    </row>
    <row r="248" spans="1:10" ht="20.100000000000001" customHeight="1" x14ac:dyDescent="0.25">
      <c r="A248" s="3"/>
      <c r="B248" s="3"/>
      <c r="C248" s="20" t="s">
        <v>23</v>
      </c>
      <c r="D248" s="16"/>
      <c r="E248" s="17"/>
      <c r="F248" s="18" t="str">
        <f t="shared" si="19"/>
        <v>NR</v>
      </c>
      <c r="G248" s="16"/>
      <c r="H248" s="17"/>
      <c r="I248" s="18" t="str">
        <f t="shared" si="18"/>
        <v>NR</v>
      </c>
      <c r="J248" s="13"/>
    </row>
    <row r="249" spans="1:10" ht="20.100000000000001" customHeight="1" x14ac:dyDescent="0.25">
      <c r="A249" s="3"/>
      <c r="B249" s="3"/>
      <c r="C249" s="20" t="s">
        <v>24</v>
      </c>
      <c r="D249" s="16"/>
      <c r="E249" s="17"/>
      <c r="F249" s="18" t="str">
        <f t="shared" si="19"/>
        <v>NR</v>
      </c>
      <c r="G249" s="16"/>
      <c r="H249" s="17"/>
      <c r="I249" s="18" t="str">
        <f t="shared" si="18"/>
        <v>NR</v>
      </c>
      <c r="J249" s="13"/>
    </row>
    <row r="250" spans="1:10" ht="20.100000000000001" customHeight="1" x14ac:dyDescent="0.25">
      <c r="A250" s="3"/>
      <c r="B250" s="3"/>
      <c r="C250" s="20" t="s">
        <v>25</v>
      </c>
      <c r="D250" s="16"/>
      <c r="E250" s="17"/>
      <c r="F250" s="18" t="str">
        <f t="shared" si="19"/>
        <v>NR</v>
      </c>
      <c r="G250" s="16"/>
      <c r="H250" s="17"/>
      <c r="I250" s="18" t="str">
        <f t="shared" si="18"/>
        <v>NR</v>
      </c>
      <c r="J250" s="13"/>
    </row>
    <row r="251" spans="1:10" ht="20.100000000000001" customHeight="1" x14ac:dyDescent="0.25">
      <c r="A251" s="3"/>
      <c r="B251" s="3"/>
      <c r="C251" s="20" t="s">
        <v>26</v>
      </c>
      <c r="D251" s="16"/>
      <c r="E251" s="17"/>
      <c r="F251" s="18" t="str">
        <f t="shared" si="19"/>
        <v>NR</v>
      </c>
      <c r="G251" s="16"/>
      <c r="H251" s="17"/>
      <c r="I251" s="18" t="str">
        <f t="shared" si="18"/>
        <v>NR</v>
      </c>
      <c r="J251" s="13"/>
    </row>
    <row r="252" spans="1:10" ht="20.100000000000001" customHeight="1" x14ac:dyDescent="0.25">
      <c r="A252" s="3"/>
      <c r="B252" s="3"/>
      <c r="C252" s="20" t="s">
        <v>27</v>
      </c>
      <c r="D252" s="16"/>
      <c r="E252" s="17"/>
      <c r="F252" s="18" t="str">
        <f t="shared" si="19"/>
        <v>NR</v>
      </c>
      <c r="G252" s="16"/>
      <c r="H252" s="17"/>
      <c r="I252" s="18" t="str">
        <f t="shared" si="18"/>
        <v>NR</v>
      </c>
      <c r="J252" s="13"/>
    </row>
    <row r="253" spans="1:10" ht="20.100000000000001" customHeight="1" x14ac:dyDescent="0.25">
      <c r="A253" s="3"/>
      <c r="B253" s="3"/>
      <c r="C253" s="20" t="s">
        <v>28</v>
      </c>
      <c r="D253" s="16"/>
      <c r="E253" s="17"/>
      <c r="F253" s="18" t="str">
        <f t="shared" si="19"/>
        <v>NR</v>
      </c>
      <c r="G253" s="16"/>
      <c r="H253" s="17"/>
      <c r="I253" s="18" t="str">
        <f t="shared" si="18"/>
        <v>NR</v>
      </c>
      <c r="J253" s="13"/>
    </row>
    <row r="254" spans="1:10" ht="20.100000000000001" customHeight="1" x14ac:dyDescent="0.25">
      <c r="A254" s="3"/>
      <c r="B254" s="3"/>
      <c r="C254" s="20" t="s">
        <v>29</v>
      </c>
      <c r="D254" s="16"/>
      <c r="E254" s="17"/>
      <c r="F254" s="18" t="str">
        <f t="shared" si="19"/>
        <v>NR</v>
      </c>
      <c r="G254" s="16"/>
      <c r="H254" s="17"/>
      <c r="I254" s="18" t="str">
        <f t="shared" si="18"/>
        <v>NR</v>
      </c>
      <c r="J254" s="13"/>
    </row>
    <row r="255" spans="1:10" ht="20.100000000000001" customHeight="1" x14ac:dyDescent="0.25">
      <c r="A255" s="3"/>
      <c r="B255" s="3"/>
      <c r="C255" s="20" t="s">
        <v>30</v>
      </c>
      <c r="D255" s="16"/>
      <c r="E255" s="17"/>
      <c r="F255" s="18" t="str">
        <f t="shared" si="19"/>
        <v>NR</v>
      </c>
      <c r="G255" s="16"/>
      <c r="H255" s="17"/>
      <c r="I255" s="18" t="str">
        <f t="shared" si="18"/>
        <v>NR</v>
      </c>
      <c r="J255" s="13"/>
    </row>
    <row r="256" spans="1:10" ht="20.100000000000001" customHeight="1" x14ac:dyDescent="0.25">
      <c r="A256" s="3"/>
      <c r="B256" s="3"/>
      <c r="C256" s="20" t="s">
        <v>31</v>
      </c>
      <c r="D256" s="16"/>
      <c r="E256" s="17"/>
      <c r="F256" s="18" t="str">
        <f t="shared" si="19"/>
        <v>NR</v>
      </c>
      <c r="G256" s="16"/>
      <c r="H256" s="17"/>
      <c r="I256" s="18" t="str">
        <f t="shared" si="18"/>
        <v>NR</v>
      </c>
      <c r="J256" s="13"/>
    </row>
    <row r="257" spans="1:39" ht="20.100000000000001" customHeight="1" x14ac:dyDescent="0.25">
      <c r="A257" s="3"/>
      <c r="B257" s="3"/>
      <c r="C257" s="20" t="s">
        <v>32</v>
      </c>
      <c r="D257" s="16"/>
      <c r="E257" s="17"/>
      <c r="F257" s="18" t="str">
        <f t="shared" si="19"/>
        <v>NR</v>
      </c>
      <c r="G257" s="16"/>
      <c r="H257" s="17"/>
      <c r="I257" s="18" t="str">
        <f t="shared" si="18"/>
        <v>NR</v>
      </c>
      <c r="J257" s="13"/>
    </row>
    <row r="258" spans="1:39" ht="20.100000000000001" customHeight="1" x14ac:dyDescent="0.25">
      <c r="A258" s="3"/>
      <c r="B258" s="3"/>
      <c r="C258" s="20" t="s">
        <v>33</v>
      </c>
      <c r="D258" s="16"/>
      <c r="E258" s="17"/>
      <c r="F258" s="18" t="str">
        <f t="shared" si="19"/>
        <v>NR</v>
      </c>
      <c r="G258" s="16"/>
      <c r="H258" s="17"/>
      <c r="I258" s="18" t="str">
        <f t="shared" si="18"/>
        <v>NR</v>
      </c>
      <c r="J258" s="13"/>
    </row>
    <row r="259" spans="1:39" ht="20.100000000000001" customHeight="1" x14ac:dyDescent="0.25">
      <c r="A259" s="3"/>
      <c r="B259" s="3"/>
      <c r="C259" s="20" t="s">
        <v>34</v>
      </c>
      <c r="D259" s="16"/>
      <c r="E259" s="17"/>
      <c r="F259" s="18" t="str">
        <f t="shared" si="19"/>
        <v>NR</v>
      </c>
      <c r="G259" s="16"/>
      <c r="H259" s="17"/>
      <c r="I259" s="18" t="str">
        <f t="shared" si="18"/>
        <v>NR</v>
      </c>
      <c r="J259" s="13"/>
    </row>
    <row r="260" spans="1:39" ht="20.100000000000001" customHeight="1" x14ac:dyDescent="0.25">
      <c r="A260" s="3"/>
      <c r="B260" s="3"/>
      <c r="C260" s="20" t="s">
        <v>35</v>
      </c>
      <c r="D260" s="16"/>
      <c r="E260" s="17"/>
      <c r="F260" s="18" t="str">
        <f t="shared" si="19"/>
        <v>NR</v>
      </c>
      <c r="G260" s="16"/>
      <c r="H260" s="17"/>
      <c r="I260" s="18" t="str">
        <f t="shared" si="18"/>
        <v>NR</v>
      </c>
      <c r="J260" s="13"/>
    </row>
    <row r="261" spans="1:39" ht="20.100000000000001" customHeight="1" x14ac:dyDescent="0.25">
      <c r="A261" s="3"/>
      <c r="B261" s="3"/>
      <c r="C261" s="20" t="s">
        <v>36</v>
      </c>
      <c r="D261" s="16"/>
      <c r="E261" s="17"/>
      <c r="F261" s="18" t="str">
        <f t="shared" si="19"/>
        <v>NR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14</v>
      </c>
      <c r="D262" s="22" t="str">
        <f>IF(COUNT(D240:D261)=0,"NR",SUM(D240:D261))</f>
        <v>NR</v>
      </c>
      <c r="E262" s="23" t="str">
        <f>IF(COUNT(E240:E261)=0,"NR",SUM(E240:E261))</f>
        <v>NR</v>
      </c>
      <c r="F262" s="24" t="str">
        <f t="shared" si="19"/>
        <v>NR</v>
      </c>
      <c r="G262" s="22" t="str">
        <f>IF(COUNT(G240:G261)=0,"NR",SUM(G240:G261))</f>
        <v>NR</v>
      </c>
      <c r="H262" s="23" t="str">
        <f>IF(COUNT(H240:H261)=0,"NR",SUM(H240:H261))</f>
        <v>NR</v>
      </c>
      <c r="I262" s="24" t="str">
        <f t="shared" si="18"/>
        <v>NR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7</v>
      </c>
      <c r="C265" s="3"/>
      <c r="D265" s="5" t="s">
        <v>45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99" t="s">
        <v>9</v>
      </c>
      <c r="D267" s="101" t="s">
        <v>10</v>
      </c>
      <c r="E267" s="102"/>
      <c r="F267" s="103"/>
      <c r="G267" s="101" t="s">
        <v>11</v>
      </c>
      <c r="H267" s="102"/>
      <c r="I267" s="103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100"/>
      <c r="D268" s="25" t="s">
        <v>12</v>
      </c>
      <c r="E268" s="26" t="s">
        <v>13</v>
      </c>
      <c r="F268" s="27" t="s">
        <v>14</v>
      </c>
      <c r="G268" s="25" t="s">
        <v>12</v>
      </c>
      <c r="H268" s="26" t="s">
        <v>13</v>
      </c>
      <c r="I268" s="27" t="s">
        <v>14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15</v>
      </c>
      <c r="D269" s="10"/>
      <c r="E269" s="11"/>
      <c r="F269" s="12" t="str">
        <f>IF(COUNT(D269:E269)=0,"NR",SUM(D269:E269))</f>
        <v>NR</v>
      </c>
      <c r="G269" s="10"/>
      <c r="H269" s="11"/>
      <c r="I269" s="12" t="str">
        <f t="shared" ref="I269:I291" si="20">IF(COUNT(G269:H269)=0,"NR",SUM(G269:H269))</f>
        <v>NR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16</v>
      </c>
      <c r="D270" s="16"/>
      <c r="E270" s="17"/>
      <c r="F270" s="18" t="str">
        <f t="shared" ref="F270:F291" si="21">IF(COUNT(D270:E270)=0,"NR",SUM(D270:E270))</f>
        <v>NR</v>
      </c>
      <c r="G270" s="16"/>
      <c r="H270" s="17"/>
      <c r="I270" s="18" t="str">
        <f t="shared" si="20"/>
        <v>NR</v>
      </c>
      <c r="J270" s="13"/>
    </row>
    <row r="271" spans="1:39" ht="20.100000000000001" customHeight="1" x14ac:dyDescent="0.25">
      <c r="A271" s="3"/>
      <c r="B271" s="3"/>
      <c r="C271" s="19" t="s">
        <v>17</v>
      </c>
      <c r="D271" s="16"/>
      <c r="E271" s="17"/>
      <c r="F271" s="18" t="str">
        <f t="shared" si="21"/>
        <v>NR</v>
      </c>
      <c r="G271" s="16"/>
      <c r="H271" s="17"/>
      <c r="I271" s="18" t="str">
        <f t="shared" si="20"/>
        <v>NR</v>
      </c>
      <c r="J271" s="13"/>
    </row>
    <row r="272" spans="1:39" ht="20.100000000000001" customHeight="1" x14ac:dyDescent="0.25">
      <c r="A272" s="3"/>
      <c r="B272" s="3"/>
      <c r="C272" s="19" t="s">
        <v>18</v>
      </c>
      <c r="D272" s="16"/>
      <c r="E272" s="17"/>
      <c r="F272" s="18" t="str">
        <f t="shared" si="21"/>
        <v>NR</v>
      </c>
      <c r="G272" s="16"/>
      <c r="H272" s="17"/>
      <c r="I272" s="18" t="str">
        <f t="shared" si="20"/>
        <v>NR</v>
      </c>
      <c r="J272" s="13"/>
    </row>
    <row r="273" spans="1:10" ht="20.100000000000001" customHeight="1" x14ac:dyDescent="0.25">
      <c r="A273" s="3"/>
      <c r="B273" s="3"/>
      <c r="C273" s="20" t="s">
        <v>19</v>
      </c>
      <c r="D273" s="16"/>
      <c r="E273" s="17"/>
      <c r="F273" s="18" t="str">
        <f t="shared" si="21"/>
        <v>NR</v>
      </c>
      <c r="G273" s="16"/>
      <c r="H273" s="17"/>
      <c r="I273" s="18" t="str">
        <f t="shared" si="20"/>
        <v>NR</v>
      </c>
      <c r="J273" s="13"/>
    </row>
    <row r="274" spans="1:10" ht="20.100000000000001" customHeight="1" x14ac:dyDescent="0.25">
      <c r="A274" s="3"/>
      <c r="B274" s="3"/>
      <c r="C274" s="20" t="s">
        <v>20</v>
      </c>
      <c r="D274" s="16"/>
      <c r="E274" s="17"/>
      <c r="F274" s="18" t="str">
        <f t="shared" si="21"/>
        <v>NR</v>
      </c>
      <c r="G274" s="16"/>
      <c r="H274" s="17"/>
      <c r="I274" s="18" t="str">
        <f t="shared" si="20"/>
        <v>NR</v>
      </c>
      <c r="J274" s="13"/>
    </row>
    <row r="275" spans="1:10" ht="20.100000000000001" customHeight="1" x14ac:dyDescent="0.25">
      <c r="A275" s="3"/>
      <c r="B275" s="3"/>
      <c r="C275" s="20" t="s">
        <v>21</v>
      </c>
      <c r="D275" s="16"/>
      <c r="E275" s="17"/>
      <c r="F275" s="18" t="str">
        <f t="shared" si="21"/>
        <v>NR</v>
      </c>
      <c r="G275" s="16"/>
      <c r="H275" s="17"/>
      <c r="I275" s="18" t="str">
        <f t="shared" si="20"/>
        <v>NR</v>
      </c>
      <c r="J275" s="13"/>
    </row>
    <row r="276" spans="1:10" ht="20.100000000000001" customHeight="1" x14ac:dyDescent="0.25">
      <c r="A276" s="3"/>
      <c r="B276" s="3"/>
      <c r="C276" s="20" t="s">
        <v>22</v>
      </c>
      <c r="D276" s="16"/>
      <c r="E276" s="17"/>
      <c r="F276" s="18" t="str">
        <f t="shared" si="21"/>
        <v>NR</v>
      </c>
      <c r="G276" s="16"/>
      <c r="H276" s="17"/>
      <c r="I276" s="18" t="str">
        <f t="shared" si="20"/>
        <v>NR</v>
      </c>
      <c r="J276" s="13"/>
    </row>
    <row r="277" spans="1:10" ht="20.100000000000001" customHeight="1" x14ac:dyDescent="0.25">
      <c r="A277" s="3"/>
      <c r="B277" s="3"/>
      <c r="C277" s="20" t="s">
        <v>23</v>
      </c>
      <c r="D277" s="16"/>
      <c r="E277" s="17"/>
      <c r="F277" s="18" t="str">
        <f t="shared" si="21"/>
        <v>NR</v>
      </c>
      <c r="G277" s="16"/>
      <c r="H277" s="17"/>
      <c r="I277" s="18" t="str">
        <f t="shared" si="20"/>
        <v>NR</v>
      </c>
      <c r="J277" s="13"/>
    </row>
    <row r="278" spans="1:10" ht="20.100000000000001" customHeight="1" x14ac:dyDescent="0.25">
      <c r="A278" s="3"/>
      <c r="B278" s="3"/>
      <c r="C278" s="20" t="s">
        <v>24</v>
      </c>
      <c r="D278" s="16"/>
      <c r="E278" s="17"/>
      <c r="F278" s="18" t="str">
        <f t="shared" si="21"/>
        <v>NR</v>
      </c>
      <c r="G278" s="16"/>
      <c r="H278" s="17"/>
      <c r="I278" s="18" t="str">
        <f t="shared" si="20"/>
        <v>NR</v>
      </c>
      <c r="J278" s="13"/>
    </row>
    <row r="279" spans="1:10" ht="20.100000000000001" customHeight="1" x14ac:dyDescent="0.25">
      <c r="A279" s="3"/>
      <c r="B279" s="3"/>
      <c r="C279" s="20" t="s">
        <v>25</v>
      </c>
      <c r="D279" s="16"/>
      <c r="E279" s="17"/>
      <c r="F279" s="18" t="str">
        <f t="shared" si="21"/>
        <v>NR</v>
      </c>
      <c r="G279" s="16"/>
      <c r="H279" s="17"/>
      <c r="I279" s="18" t="str">
        <f t="shared" si="20"/>
        <v>NR</v>
      </c>
      <c r="J279" s="13"/>
    </row>
    <row r="280" spans="1:10" ht="20.100000000000001" customHeight="1" x14ac:dyDescent="0.25">
      <c r="A280" s="3"/>
      <c r="B280" s="3"/>
      <c r="C280" s="20" t="s">
        <v>26</v>
      </c>
      <c r="D280" s="16"/>
      <c r="E280" s="17"/>
      <c r="F280" s="18" t="str">
        <f t="shared" si="21"/>
        <v>NR</v>
      </c>
      <c r="G280" s="16"/>
      <c r="H280" s="17"/>
      <c r="I280" s="18" t="str">
        <f t="shared" si="20"/>
        <v>NR</v>
      </c>
      <c r="J280" s="13"/>
    </row>
    <row r="281" spans="1:10" ht="20.100000000000001" customHeight="1" x14ac:dyDescent="0.25">
      <c r="A281" s="3"/>
      <c r="B281" s="3"/>
      <c r="C281" s="20" t="s">
        <v>27</v>
      </c>
      <c r="D281" s="16"/>
      <c r="E281" s="17"/>
      <c r="F281" s="18" t="str">
        <f t="shared" si="21"/>
        <v>NR</v>
      </c>
      <c r="G281" s="16"/>
      <c r="H281" s="17"/>
      <c r="I281" s="18" t="str">
        <f t="shared" si="20"/>
        <v>NR</v>
      </c>
      <c r="J281" s="13"/>
    </row>
    <row r="282" spans="1:10" ht="20.100000000000001" customHeight="1" x14ac:dyDescent="0.25">
      <c r="A282" s="3"/>
      <c r="B282" s="3"/>
      <c r="C282" s="20" t="s">
        <v>28</v>
      </c>
      <c r="D282" s="16"/>
      <c r="E282" s="17"/>
      <c r="F282" s="18" t="str">
        <f t="shared" si="21"/>
        <v>NR</v>
      </c>
      <c r="G282" s="16"/>
      <c r="H282" s="17"/>
      <c r="I282" s="18" t="str">
        <f t="shared" si="20"/>
        <v>NR</v>
      </c>
      <c r="J282" s="13"/>
    </row>
    <row r="283" spans="1:10" ht="20.100000000000001" customHeight="1" x14ac:dyDescent="0.25">
      <c r="A283" s="3"/>
      <c r="B283" s="3"/>
      <c r="C283" s="20" t="s">
        <v>29</v>
      </c>
      <c r="D283" s="16"/>
      <c r="E283" s="17"/>
      <c r="F283" s="18" t="str">
        <f t="shared" si="21"/>
        <v>NR</v>
      </c>
      <c r="G283" s="16"/>
      <c r="H283" s="17"/>
      <c r="I283" s="18" t="str">
        <f t="shared" si="20"/>
        <v>NR</v>
      </c>
      <c r="J283" s="13"/>
    </row>
    <row r="284" spans="1:10" ht="20.100000000000001" customHeight="1" x14ac:dyDescent="0.25">
      <c r="A284" s="3"/>
      <c r="B284" s="3"/>
      <c r="C284" s="20" t="s">
        <v>30</v>
      </c>
      <c r="D284" s="16"/>
      <c r="E284" s="17"/>
      <c r="F284" s="18" t="str">
        <f t="shared" si="21"/>
        <v>NR</v>
      </c>
      <c r="G284" s="16"/>
      <c r="H284" s="17"/>
      <c r="I284" s="18" t="str">
        <f t="shared" si="20"/>
        <v>NR</v>
      </c>
      <c r="J284" s="13"/>
    </row>
    <row r="285" spans="1:10" ht="20.100000000000001" customHeight="1" x14ac:dyDescent="0.25">
      <c r="A285" s="3"/>
      <c r="B285" s="3"/>
      <c r="C285" s="20" t="s">
        <v>31</v>
      </c>
      <c r="D285" s="16"/>
      <c r="E285" s="17"/>
      <c r="F285" s="18" t="str">
        <f t="shared" si="21"/>
        <v>NR</v>
      </c>
      <c r="G285" s="16"/>
      <c r="H285" s="17"/>
      <c r="I285" s="18" t="str">
        <f t="shared" si="20"/>
        <v>NR</v>
      </c>
      <c r="J285" s="13"/>
    </row>
    <row r="286" spans="1:10" ht="20.100000000000001" customHeight="1" x14ac:dyDescent="0.25">
      <c r="A286" s="3"/>
      <c r="B286" s="3"/>
      <c r="C286" s="20" t="s">
        <v>32</v>
      </c>
      <c r="D286" s="16"/>
      <c r="E286" s="17"/>
      <c r="F286" s="18" t="str">
        <f t="shared" si="21"/>
        <v>NR</v>
      </c>
      <c r="G286" s="16"/>
      <c r="H286" s="17"/>
      <c r="I286" s="18" t="str">
        <f t="shared" si="20"/>
        <v>NR</v>
      </c>
      <c r="J286" s="13"/>
    </row>
    <row r="287" spans="1:10" ht="20.100000000000001" customHeight="1" x14ac:dyDescent="0.25">
      <c r="A287" s="3"/>
      <c r="B287" s="3"/>
      <c r="C287" s="20" t="s">
        <v>33</v>
      </c>
      <c r="D287" s="16"/>
      <c r="E287" s="17"/>
      <c r="F287" s="18" t="str">
        <f t="shared" si="21"/>
        <v>NR</v>
      </c>
      <c r="G287" s="16"/>
      <c r="H287" s="17"/>
      <c r="I287" s="18" t="str">
        <f t="shared" si="20"/>
        <v>NR</v>
      </c>
      <c r="J287" s="13"/>
    </row>
    <row r="288" spans="1:10" ht="20.100000000000001" customHeight="1" x14ac:dyDescent="0.25">
      <c r="A288" s="3"/>
      <c r="B288" s="3"/>
      <c r="C288" s="20" t="s">
        <v>34</v>
      </c>
      <c r="D288" s="16"/>
      <c r="E288" s="17"/>
      <c r="F288" s="18" t="str">
        <f t="shared" si="21"/>
        <v>NR</v>
      </c>
      <c r="G288" s="16"/>
      <c r="H288" s="17"/>
      <c r="I288" s="18" t="str">
        <f t="shared" si="20"/>
        <v>NR</v>
      </c>
      <c r="J288" s="13"/>
    </row>
    <row r="289" spans="1:39" ht="20.100000000000001" customHeight="1" x14ac:dyDescent="0.25">
      <c r="A289" s="3"/>
      <c r="B289" s="3"/>
      <c r="C289" s="20" t="s">
        <v>35</v>
      </c>
      <c r="D289" s="16"/>
      <c r="E289" s="17"/>
      <c r="F289" s="18" t="str">
        <f t="shared" si="21"/>
        <v>NR</v>
      </c>
      <c r="G289" s="16"/>
      <c r="H289" s="17"/>
      <c r="I289" s="18" t="str">
        <f t="shared" si="20"/>
        <v>NR</v>
      </c>
      <c r="J289" s="13"/>
    </row>
    <row r="290" spans="1:39" ht="20.100000000000001" customHeight="1" x14ac:dyDescent="0.25">
      <c r="A290" s="3"/>
      <c r="B290" s="3"/>
      <c r="C290" s="20" t="s">
        <v>36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14</v>
      </c>
      <c r="D291" s="22" t="str">
        <f>IF(COUNT(D269:D290)=0,"NR",SUM(D269:D290))</f>
        <v>NR</v>
      </c>
      <c r="E291" s="23" t="str">
        <f>IF(COUNT(E269:E290)=0,"NR",SUM(E269:E290))</f>
        <v>NR</v>
      </c>
      <c r="F291" s="24" t="str">
        <f t="shared" si="21"/>
        <v>NR</v>
      </c>
      <c r="G291" s="22" t="str">
        <f>IF(COUNT(G269:G290)=0,"NR",SUM(G269:G290))</f>
        <v>NR</v>
      </c>
      <c r="H291" s="23" t="str">
        <f>IF(COUNT(H269:H290)=0,"NR",SUM(H269:H290))</f>
        <v>NR</v>
      </c>
      <c r="I291" s="24" t="str">
        <f t="shared" si="20"/>
        <v>NR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7</v>
      </c>
      <c r="C294" s="3"/>
      <c r="D294" s="5" t="s">
        <v>46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99" t="s">
        <v>9</v>
      </c>
      <c r="D296" s="101" t="s">
        <v>10</v>
      </c>
      <c r="E296" s="102"/>
      <c r="F296" s="103"/>
      <c r="G296" s="101" t="s">
        <v>11</v>
      </c>
      <c r="H296" s="102"/>
      <c r="I296" s="103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100"/>
      <c r="D297" s="25" t="s">
        <v>12</v>
      </c>
      <c r="E297" s="26" t="s">
        <v>13</v>
      </c>
      <c r="F297" s="27" t="s">
        <v>14</v>
      </c>
      <c r="G297" s="25" t="s">
        <v>12</v>
      </c>
      <c r="H297" s="26" t="s">
        <v>13</v>
      </c>
      <c r="I297" s="27" t="s">
        <v>14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15</v>
      </c>
      <c r="D298" s="10"/>
      <c r="E298" s="11"/>
      <c r="F298" s="12" t="str">
        <f>IF(COUNT(D298:E298)=0,"NR",SUM(D298:E298))</f>
        <v>NR</v>
      </c>
      <c r="G298" s="10"/>
      <c r="H298" s="11"/>
      <c r="I298" s="12" t="str">
        <f t="shared" ref="I298:I320" si="22">IF(COUNT(G298:H298)=0,"NR",SUM(G298:H298))</f>
        <v>NR</v>
      </c>
      <c r="J298" s="13"/>
    </row>
    <row r="299" spans="1:39" ht="20.100000000000001" customHeight="1" x14ac:dyDescent="0.25">
      <c r="A299" s="3"/>
      <c r="B299" s="3"/>
      <c r="C299" s="15" t="s">
        <v>16</v>
      </c>
      <c r="D299" s="16"/>
      <c r="E299" s="17"/>
      <c r="F299" s="18" t="str">
        <f t="shared" ref="F299:F320" si="23">IF(COUNT(D299:E299)=0,"NR",SUM(D299:E299))</f>
        <v>NR</v>
      </c>
      <c r="G299" s="16"/>
      <c r="H299" s="17"/>
      <c r="I299" s="18" t="str">
        <f t="shared" si="22"/>
        <v>NR</v>
      </c>
      <c r="J299" s="13"/>
    </row>
    <row r="300" spans="1:39" ht="20.100000000000001" customHeight="1" x14ac:dyDescent="0.25">
      <c r="A300" s="3"/>
      <c r="B300" s="3"/>
      <c r="C300" s="19" t="s">
        <v>17</v>
      </c>
      <c r="D300" s="16"/>
      <c r="E300" s="17"/>
      <c r="F300" s="18" t="str">
        <f t="shared" si="23"/>
        <v>NR</v>
      </c>
      <c r="G300" s="16"/>
      <c r="H300" s="17"/>
      <c r="I300" s="18" t="str">
        <f t="shared" si="22"/>
        <v>NR</v>
      </c>
      <c r="J300" s="13"/>
    </row>
    <row r="301" spans="1:39" ht="20.100000000000001" customHeight="1" x14ac:dyDescent="0.25">
      <c r="A301" s="3"/>
      <c r="B301" s="3"/>
      <c r="C301" s="19" t="s">
        <v>18</v>
      </c>
      <c r="D301" s="16"/>
      <c r="E301" s="17"/>
      <c r="F301" s="18" t="str">
        <f t="shared" si="23"/>
        <v>NR</v>
      </c>
      <c r="G301" s="16"/>
      <c r="H301" s="17"/>
      <c r="I301" s="18" t="str">
        <f t="shared" si="22"/>
        <v>NR</v>
      </c>
      <c r="J301" s="13"/>
    </row>
    <row r="302" spans="1:39" ht="20.100000000000001" customHeight="1" x14ac:dyDescent="0.25">
      <c r="A302" s="3"/>
      <c r="B302" s="3"/>
      <c r="C302" s="20" t="s">
        <v>19</v>
      </c>
      <c r="D302" s="16"/>
      <c r="E302" s="17"/>
      <c r="F302" s="18" t="str">
        <f t="shared" si="23"/>
        <v>NR</v>
      </c>
      <c r="G302" s="16"/>
      <c r="H302" s="17"/>
      <c r="I302" s="18" t="str">
        <f t="shared" si="22"/>
        <v>NR</v>
      </c>
      <c r="J302" s="13"/>
    </row>
    <row r="303" spans="1:39" ht="20.100000000000001" customHeight="1" x14ac:dyDescent="0.25">
      <c r="A303" s="3"/>
      <c r="B303" s="3"/>
      <c r="C303" s="20" t="s">
        <v>20</v>
      </c>
      <c r="D303" s="16"/>
      <c r="E303" s="17"/>
      <c r="F303" s="18" t="str">
        <f t="shared" si="23"/>
        <v>NR</v>
      </c>
      <c r="G303" s="16"/>
      <c r="H303" s="17"/>
      <c r="I303" s="18" t="str">
        <f t="shared" si="22"/>
        <v>NR</v>
      </c>
      <c r="J303" s="13"/>
    </row>
    <row r="304" spans="1:39" ht="20.100000000000001" customHeight="1" x14ac:dyDescent="0.25">
      <c r="A304" s="3"/>
      <c r="B304" s="3"/>
      <c r="C304" s="20" t="s">
        <v>21</v>
      </c>
      <c r="D304" s="16"/>
      <c r="E304" s="17"/>
      <c r="F304" s="18" t="str">
        <f t="shared" si="23"/>
        <v>NR</v>
      </c>
      <c r="G304" s="16"/>
      <c r="H304" s="17"/>
      <c r="I304" s="18" t="str">
        <f t="shared" si="22"/>
        <v>NR</v>
      </c>
      <c r="J304" s="13"/>
    </row>
    <row r="305" spans="1:10" ht="20.100000000000001" customHeight="1" x14ac:dyDescent="0.25">
      <c r="A305" s="3"/>
      <c r="B305" s="3"/>
      <c r="C305" s="20" t="s">
        <v>22</v>
      </c>
      <c r="D305" s="16"/>
      <c r="E305" s="17"/>
      <c r="F305" s="18" t="str">
        <f t="shared" si="23"/>
        <v>NR</v>
      </c>
      <c r="G305" s="16"/>
      <c r="H305" s="17"/>
      <c r="I305" s="18" t="str">
        <f t="shared" si="22"/>
        <v>NR</v>
      </c>
      <c r="J305" s="13"/>
    </row>
    <row r="306" spans="1:10" ht="20.100000000000001" customHeight="1" x14ac:dyDescent="0.25">
      <c r="A306" s="3"/>
      <c r="B306" s="3"/>
      <c r="C306" s="20" t="s">
        <v>23</v>
      </c>
      <c r="D306" s="16"/>
      <c r="E306" s="17"/>
      <c r="F306" s="18" t="str">
        <f t="shared" si="23"/>
        <v>NR</v>
      </c>
      <c r="G306" s="16"/>
      <c r="H306" s="17"/>
      <c r="I306" s="18" t="str">
        <f t="shared" si="22"/>
        <v>NR</v>
      </c>
      <c r="J306" s="13"/>
    </row>
    <row r="307" spans="1:10" ht="20.100000000000001" customHeight="1" x14ac:dyDescent="0.25">
      <c r="A307" s="3"/>
      <c r="B307" s="3"/>
      <c r="C307" s="20" t="s">
        <v>24</v>
      </c>
      <c r="D307" s="16"/>
      <c r="E307" s="17"/>
      <c r="F307" s="18" t="str">
        <f t="shared" si="23"/>
        <v>NR</v>
      </c>
      <c r="G307" s="16"/>
      <c r="H307" s="17"/>
      <c r="I307" s="18" t="str">
        <f t="shared" si="22"/>
        <v>NR</v>
      </c>
      <c r="J307" s="13"/>
    </row>
    <row r="308" spans="1:10" ht="20.100000000000001" customHeight="1" x14ac:dyDescent="0.25">
      <c r="A308" s="3"/>
      <c r="B308" s="3"/>
      <c r="C308" s="20" t="s">
        <v>25</v>
      </c>
      <c r="D308" s="16"/>
      <c r="E308" s="17"/>
      <c r="F308" s="18" t="str">
        <f t="shared" si="23"/>
        <v>NR</v>
      </c>
      <c r="G308" s="16"/>
      <c r="H308" s="17"/>
      <c r="I308" s="18" t="str">
        <f t="shared" si="22"/>
        <v>NR</v>
      </c>
      <c r="J308" s="13"/>
    </row>
    <row r="309" spans="1:10" ht="20.100000000000001" customHeight="1" x14ac:dyDescent="0.25">
      <c r="A309" s="3"/>
      <c r="B309" s="3"/>
      <c r="C309" s="20" t="s">
        <v>26</v>
      </c>
      <c r="D309" s="16"/>
      <c r="E309" s="17"/>
      <c r="F309" s="18" t="str">
        <f t="shared" si="23"/>
        <v>NR</v>
      </c>
      <c r="G309" s="16"/>
      <c r="H309" s="17"/>
      <c r="I309" s="18" t="str">
        <f t="shared" si="22"/>
        <v>NR</v>
      </c>
      <c r="J309" s="13"/>
    </row>
    <row r="310" spans="1:10" ht="20.100000000000001" customHeight="1" x14ac:dyDescent="0.25">
      <c r="A310" s="3"/>
      <c r="B310" s="3"/>
      <c r="C310" s="20" t="s">
        <v>27</v>
      </c>
      <c r="D310" s="16"/>
      <c r="E310" s="17"/>
      <c r="F310" s="18" t="str">
        <f t="shared" si="23"/>
        <v>NR</v>
      </c>
      <c r="G310" s="16"/>
      <c r="H310" s="17"/>
      <c r="I310" s="18" t="str">
        <f t="shared" si="22"/>
        <v>NR</v>
      </c>
      <c r="J310" s="13"/>
    </row>
    <row r="311" spans="1:10" ht="20.100000000000001" customHeight="1" x14ac:dyDescent="0.25">
      <c r="A311" s="3"/>
      <c r="B311" s="3"/>
      <c r="C311" s="20" t="s">
        <v>28</v>
      </c>
      <c r="D311" s="16"/>
      <c r="E311" s="17"/>
      <c r="F311" s="18" t="str">
        <f t="shared" si="23"/>
        <v>NR</v>
      </c>
      <c r="G311" s="16"/>
      <c r="H311" s="17"/>
      <c r="I311" s="18" t="str">
        <f t="shared" si="22"/>
        <v>NR</v>
      </c>
      <c r="J311" s="13"/>
    </row>
    <row r="312" spans="1:10" ht="20.100000000000001" customHeight="1" x14ac:dyDescent="0.25">
      <c r="A312" s="3"/>
      <c r="B312" s="3"/>
      <c r="C312" s="20" t="s">
        <v>29</v>
      </c>
      <c r="D312" s="16"/>
      <c r="E312" s="17"/>
      <c r="F312" s="18" t="str">
        <f t="shared" si="23"/>
        <v>NR</v>
      </c>
      <c r="G312" s="16"/>
      <c r="H312" s="17"/>
      <c r="I312" s="18" t="str">
        <f t="shared" si="22"/>
        <v>NR</v>
      </c>
      <c r="J312" s="13"/>
    </row>
    <row r="313" spans="1:10" ht="20.100000000000001" customHeight="1" x14ac:dyDescent="0.25">
      <c r="A313" s="3"/>
      <c r="B313" s="3"/>
      <c r="C313" s="20" t="s">
        <v>30</v>
      </c>
      <c r="D313" s="16"/>
      <c r="E313" s="17"/>
      <c r="F313" s="18" t="str">
        <f t="shared" si="23"/>
        <v>NR</v>
      </c>
      <c r="G313" s="16"/>
      <c r="H313" s="17"/>
      <c r="I313" s="18" t="str">
        <f t="shared" si="22"/>
        <v>NR</v>
      </c>
      <c r="J313" s="13"/>
    </row>
    <row r="314" spans="1:10" ht="20.100000000000001" customHeight="1" x14ac:dyDescent="0.25">
      <c r="A314" s="3"/>
      <c r="B314" s="3"/>
      <c r="C314" s="20" t="s">
        <v>31</v>
      </c>
      <c r="D314" s="16"/>
      <c r="E314" s="17"/>
      <c r="F314" s="18" t="str">
        <f t="shared" si="23"/>
        <v>NR</v>
      </c>
      <c r="G314" s="16"/>
      <c r="H314" s="17"/>
      <c r="I314" s="18" t="str">
        <f t="shared" si="22"/>
        <v>NR</v>
      </c>
      <c r="J314" s="13"/>
    </row>
    <row r="315" spans="1:10" ht="20.100000000000001" customHeight="1" x14ac:dyDescent="0.25">
      <c r="A315" s="3"/>
      <c r="B315" s="3"/>
      <c r="C315" s="20" t="s">
        <v>32</v>
      </c>
      <c r="D315" s="16"/>
      <c r="E315" s="17"/>
      <c r="F315" s="18" t="str">
        <f t="shared" si="23"/>
        <v>NR</v>
      </c>
      <c r="G315" s="16"/>
      <c r="H315" s="17"/>
      <c r="I315" s="18" t="str">
        <f t="shared" si="22"/>
        <v>NR</v>
      </c>
      <c r="J315" s="13"/>
    </row>
    <row r="316" spans="1:10" ht="20.100000000000001" customHeight="1" x14ac:dyDescent="0.25">
      <c r="A316" s="3"/>
      <c r="B316" s="3"/>
      <c r="C316" s="20" t="s">
        <v>33</v>
      </c>
      <c r="D316" s="16"/>
      <c r="E316" s="17"/>
      <c r="F316" s="18" t="str">
        <f t="shared" si="23"/>
        <v>NR</v>
      </c>
      <c r="G316" s="16"/>
      <c r="H316" s="17"/>
      <c r="I316" s="18" t="str">
        <f t="shared" si="22"/>
        <v>NR</v>
      </c>
      <c r="J316" s="13"/>
    </row>
    <row r="317" spans="1:10" ht="20.100000000000001" customHeight="1" x14ac:dyDescent="0.25">
      <c r="A317" s="3"/>
      <c r="B317" s="3"/>
      <c r="C317" s="20" t="s">
        <v>34</v>
      </c>
      <c r="D317" s="16"/>
      <c r="E317" s="17"/>
      <c r="F317" s="18" t="str">
        <f t="shared" si="23"/>
        <v>NR</v>
      </c>
      <c r="G317" s="16"/>
      <c r="H317" s="17"/>
      <c r="I317" s="18" t="str">
        <f t="shared" si="22"/>
        <v>NR</v>
      </c>
      <c r="J317" s="13"/>
    </row>
    <row r="318" spans="1:10" ht="20.100000000000001" customHeight="1" x14ac:dyDescent="0.25">
      <c r="A318" s="3"/>
      <c r="B318" s="3"/>
      <c r="C318" s="20" t="s">
        <v>35</v>
      </c>
      <c r="D318" s="16"/>
      <c r="E318" s="17"/>
      <c r="F318" s="18" t="str">
        <f t="shared" si="23"/>
        <v>NR</v>
      </c>
      <c r="G318" s="16"/>
      <c r="H318" s="17"/>
      <c r="I318" s="18" t="str">
        <f t="shared" si="22"/>
        <v>NR</v>
      </c>
      <c r="J318" s="13"/>
    </row>
    <row r="319" spans="1:10" ht="20.100000000000001" customHeight="1" x14ac:dyDescent="0.25">
      <c r="A319" s="3"/>
      <c r="B319" s="3"/>
      <c r="C319" s="20" t="s">
        <v>36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14</v>
      </c>
      <c r="D320" s="22" t="str">
        <f>IF(COUNT(D298:D319)=0,"NR",SUM(D298:D319))</f>
        <v>NR</v>
      </c>
      <c r="E320" s="23" t="str">
        <f>IF(COUNT(E298:E319)=0,"NR",SUM(E298:E319))</f>
        <v>NR</v>
      </c>
      <c r="F320" s="24" t="str">
        <f t="shared" si="23"/>
        <v>NR</v>
      </c>
      <c r="G320" s="22" t="str">
        <f>IF(COUNT(G298:G319)=0,"NR",SUM(G298:G319))</f>
        <v>NR</v>
      </c>
      <c r="H320" s="23" t="str">
        <f>IF(COUNT(H298:H319)=0,"NR",SUM(H298:H319))</f>
        <v>NR</v>
      </c>
      <c r="I320" s="24" t="str">
        <f t="shared" si="22"/>
        <v>NR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7</v>
      </c>
      <c r="C324" s="3"/>
      <c r="D324" s="5" t="s">
        <v>47</v>
      </c>
      <c r="E324" s="104"/>
      <c r="F324" s="105"/>
      <c r="G324" s="105"/>
      <c r="H324" s="105"/>
      <c r="I324" s="106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99" t="s">
        <v>9</v>
      </c>
      <c r="D326" s="101" t="s">
        <v>10</v>
      </c>
      <c r="E326" s="102"/>
      <c r="F326" s="103"/>
      <c r="G326" s="101" t="s">
        <v>11</v>
      </c>
      <c r="H326" s="102"/>
      <c r="I326" s="103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100"/>
      <c r="D327" s="25" t="s">
        <v>12</v>
      </c>
      <c r="E327" s="26" t="s">
        <v>13</v>
      </c>
      <c r="F327" s="27" t="s">
        <v>14</v>
      </c>
      <c r="G327" s="25" t="s">
        <v>12</v>
      </c>
      <c r="H327" s="26" t="s">
        <v>13</v>
      </c>
      <c r="I327" s="27" t="s">
        <v>14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15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16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17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18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19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20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21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22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23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24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25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26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27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28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29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30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31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32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33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34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35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36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14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7</v>
      </c>
      <c r="C353" s="3"/>
      <c r="D353" s="5" t="s">
        <v>48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99" t="s">
        <v>9</v>
      </c>
      <c r="D355" s="101" t="s">
        <v>10</v>
      </c>
      <c r="E355" s="102"/>
      <c r="F355" s="103"/>
      <c r="G355" s="101" t="s">
        <v>11</v>
      </c>
      <c r="H355" s="102"/>
      <c r="I355" s="103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100"/>
      <c r="D356" s="25" t="s">
        <v>12</v>
      </c>
      <c r="E356" s="26" t="s">
        <v>13</v>
      </c>
      <c r="F356" s="27" t="s">
        <v>14</v>
      </c>
      <c r="G356" s="25" t="s">
        <v>12</v>
      </c>
      <c r="H356" s="26" t="s">
        <v>13</v>
      </c>
      <c r="I356" s="27" t="s">
        <v>14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15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16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17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18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19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20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21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22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23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24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25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26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27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28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29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30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31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32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33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34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35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36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14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2" spans="1:10" x14ac:dyDescent="0.25">
      <c r="A382" s="3"/>
      <c r="B382" s="5" t="s">
        <v>7</v>
      </c>
      <c r="C382" s="3"/>
      <c r="D382" s="5" t="s">
        <v>49</v>
      </c>
      <c r="E382" s="3"/>
      <c r="F382" s="3"/>
      <c r="G382" s="3"/>
      <c r="H382" s="107"/>
      <c r="I382" s="10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99" t="s">
        <v>9</v>
      </c>
      <c r="D384" s="101" t="s">
        <v>10</v>
      </c>
      <c r="E384" s="102"/>
      <c r="F384" s="103"/>
      <c r="G384" s="101" t="s">
        <v>11</v>
      </c>
      <c r="H384" s="102"/>
      <c r="I384" s="103"/>
    </row>
    <row r="385" spans="1:9" ht="15.75" thickBot="1" x14ac:dyDescent="0.3">
      <c r="A385" s="3"/>
      <c r="B385" s="3"/>
      <c r="C385" s="100"/>
      <c r="D385" s="25" t="s">
        <v>12</v>
      </c>
      <c r="E385" s="26" t="s">
        <v>13</v>
      </c>
      <c r="F385" s="27" t="s">
        <v>14</v>
      </c>
      <c r="G385" s="25" t="s">
        <v>12</v>
      </c>
      <c r="H385" s="26" t="s">
        <v>13</v>
      </c>
      <c r="I385" s="27" t="s">
        <v>14</v>
      </c>
    </row>
    <row r="386" spans="1:9" x14ac:dyDescent="0.25">
      <c r="A386" s="3"/>
      <c r="B386" s="3"/>
      <c r="C386" s="9" t="s">
        <v>15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16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17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18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19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20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21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22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23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24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25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26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27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28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29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30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31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32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33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34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35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36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14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tabSelected="1" zoomScale="85" zoomScaleNormal="85" workbookViewId="0">
      <selection activeCell="T1" sqref="T1:XFD1048576"/>
    </sheetView>
  </sheetViews>
  <sheetFormatPr defaultColWidth="0" defaultRowHeight="15" zeroHeight="1" x14ac:dyDescent="0.25"/>
  <cols>
    <col min="1" max="1" width="16.5703125" style="14" bestFit="1" customWidth="1"/>
    <col min="2" max="2" width="13.42578125" style="14" customWidth="1"/>
    <col min="3" max="14" width="13.42578125" style="77" customWidth="1"/>
    <col min="15" max="15" width="14.42578125" style="77" customWidth="1"/>
    <col min="16" max="17" width="13.42578125" style="77" customWidth="1"/>
    <col min="18" max="18" width="0" style="14" hidden="1" customWidth="1"/>
    <col min="19" max="19" width="9.140625" style="37" customWidth="1"/>
    <col min="20" max="43" width="0" style="37" hidden="1"/>
    <col min="44" max="16384" width="9.140625" style="14" hidden="1"/>
  </cols>
  <sheetData>
    <row r="1" spans="1:43" ht="15.75" customHeight="1" x14ac:dyDescent="0.25">
      <c r="A1" s="38" t="str">
        <f>[1]Demographic!A1</f>
        <v>&lt; Name of HMO &gt;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1" t="s">
        <v>51</v>
      </c>
      <c r="B6" s="112" t="s">
        <v>52</v>
      </c>
      <c r="C6" s="114" t="s">
        <v>8</v>
      </c>
      <c r="D6" s="116" t="s">
        <v>37</v>
      </c>
      <c r="E6" s="116" t="s">
        <v>38</v>
      </c>
      <c r="F6" s="109" t="s">
        <v>39</v>
      </c>
      <c r="G6" s="109" t="s">
        <v>40</v>
      </c>
      <c r="H6" s="116" t="s">
        <v>53</v>
      </c>
      <c r="I6" s="116" t="s">
        <v>54</v>
      </c>
      <c r="J6" s="116" t="s">
        <v>55</v>
      </c>
      <c r="K6" s="116" t="s">
        <v>56</v>
      </c>
      <c r="L6" s="109" t="s">
        <v>45</v>
      </c>
      <c r="M6" s="116" t="s">
        <v>46</v>
      </c>
      <c r="N6" s="118" t="s">
        <v>57</v>
      </c>
      <c r="O6" s="45" t="s">
        <v>47</v>
      </c>
      <c r="P6" s="119" t="s">
        <v>48</v>
      </c>
      <c r="Q6" s="121" t="s">
        <v>58</v>
      </c>
    </row>
    <row r="7" spans="1:43" ht="37.5" customHeight="1" thickTop="1" thickBot="1" x14ac:dyDescent="0.3">
      <c r="A7" s="111"/>
      <c r="B7" s="113"/>
      <c r="C7" s="115"/>
      <c r="D7" s="117"/>
      <c r="E7" s="117"/>
      <c r="F7" s="110"/>
      <c r="G7" s="110"/>
      <c r="H7" s="117"/>
      <c r="I7" s="117"/>
      <c r="J7" s="117"/>
      <c r="K7" s="117"/>
      <c r="L7" s="110"/>
      <c r="M7" s="117"/>
      <c r="N7" s="110"/>
      <c r="O7" s="46" t="str">
        <f>IF([1]Demographic!E324=0,"Please Specify on Demog Page",[1]Demographic!E324)</f>
        <v>Please Specify on Demog Page</v>
      </c>
      <c r="P7" s="120"/>
      <c r="Q7" s="122"/>
    </row>
    <row r="8" spans="1:43" ht="16.5" customHeight="1" x14ac:dyDescent="0.25">
      <c r="A8" s="47" t="s">
        <v>59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25">
      <c r="A9" s="53" t="s">
        <v>60</v>
      </c>
      <c r="B9" s="54">
        <v>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5"/>
      <c r="Q9" s="56" t="str">
        <f t="shared" si="0"/>
        <v>NR</v>
      </c>
    </row>
    <row r="10" spans="1:43" ht="16.5" customHeight="1" x14ac:dyDescent="0.25">
      <c r="A10" s="53" t="s">
        <v>61</v>
      </c>
      <c r="B10" s="54">
        <v>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 t="str">
        <f t="shared" si="0"/>
        <v>NR</v>
      </c>
    </row>
    <row r="11" spans="1:43" ht="16.5" customHeight="1" x14ac:dyDescent="0.25">
      <c r="A11" s="53" t="s">
        <v>62</v>
      </c>
      <c r="B11" s="54">
        <v>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 t="str">
        <f t="shared" si="0"/>
        <v>NR</v>
      </c>
    </row>
    <row r="12" spans="1:43" ht="16.5" customHeight="1" x14ac:dyDescent="0.25">
      <c r="A12" s="53" t="s">
        <v>63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25">
      <c r="A13" s="53" t="s">
        <v>64</v>
      </c>
      <c r="B13" s="57">
        <v>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 t="str">
        <f t="shared" si="0"/>
        <v>NR</v>
      </c>
    </row>
    <row r="14" spans="1:43" ht="16.5" customHeight="1" x14ac:dyDescent="0.25">
      <c r="A14" s="53" t="s">
        <v>65</v>
      </c>
      <c r="B14" s="57">
        <v>7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 t="str">
        <f t="shared" si="0"/>
        <v>NR</v>
      </c>
    </row>
    <row r="15" spans="1:43" ht="16.5" customHeight="1" x14ac:dyDescent="0.25">
      <c r="A15" s="53" t="s">
        <v>66</v>
      </c>
      <c r="B15" s="57">
        <v>8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5"/>
      <c r="Q15" s="56" t="str">
        <f t="shared" si="0"/>
        <v>NR</v>
      </c>
    </row>
    <row r="16" spans="1:43" ht="16.5" customHeight="1" x14ac:dyDescent="0.25">
      <c r="A16" s="53" t="s">
        <v>67</v>
      </c>
      <c r="B16" s="54">
        <v>9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 t="str">
        <f t="shared" si="0"/>
        <v>NR</v>
      </c>
    </row>
    <row r="17" spans="1:17" ht="16.5" customHeight="1" x14ac:dyDescent="0.25">
      <c r="A17" s="53" t="s">
        <v>68</v>
      </c>
      <c r="B17" s="57">
        <v>10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55"/>
      <c r="Q17" s="56" t="str">
        <f t="shared" si="0"/>
        <v>NR</v>
      </c>
    </row>
    <row r="18" spans="1:17" ht="16.5" customHeight="1" x14ac:dyDescent="0.25">
      <c r="A18" s="53" t="s">
        <v>69</v>
      </c>
      <c r="B18" s="57">
        <v>11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 t="str">
        <f t="shared" si="0"/>
        <v>NR</v>
      </c>
    </row>
    <row r="19" spans="1:17" ht="16.5" customHeight="1" x14ac:dyDescent="0.25">
      <c r="A19" s="53" t="s">
        <v>70</v>
      </c>
      <c r="B19" s="57">
        <v>12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 t="str">
        <f t="shared" si="0"/>
        <v>NR</v>
      </c>
    </row>
    <row r="20" spans="1:17" ht="16.5" customHeight="1" x14ac:dyDescent="0.25">
      <c r="A20" s="53" t="s">
        <v>71</v>
      </c>
      <c r="B20" s="57">
        <v>13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 t="str">
        <f t="shared" si="0"/>
        <v>NR</v>
      </c>
    </row>
    <row r="21" spans="1:17" ht="16.5" customHeight="1" x14ac:dyDescent="0.25">
      <c r="A21" s="53" t="s">
        <v>72</v>
      </c>
      <c r="B21" s="57">
        <v>14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 t="str">
        <f t="shared" si="0"/>
        <v>NR</v>
      </c>
    </row>
    <row r="22" spans="1:17" ht="16.5" customHeight="1" x14ac:dyDescent="0.25">
      <c r="A22" s="53" t="s">
        <v>73</v>
      </c>
      <c r="B22" s="57">
        <v>15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 t="str">
        <f t="shared" si="0"/>
        <v>NR</v>
      </c>
    </row>
    <row r="23" spans="1:17" ht="16.5" customHeight="1" x14ac:dyDescent="0.25">
      <c r="A23" s="53" t="s">
        <v>74</v>
      </c>
      <c r="B23" s="57">
        <v>16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 t="str">
        <f t="shared" si="0"/>
        <v>NR</v>
      </c>
    </row>
    <row r="24" spans="1:17" ht="16.5" customHeight="1" x14ac:dyDescent="0.25">
      <c r="A24" s="53" t="s">
        <v>75</v>
      </c>
      <c r="B24" s="57">
        <v>17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 t="str">
        <f t="shared" si="0"/>
        <v>NR</v>
      </c>
    </row>
    <row r="25" spans="1:17" ht="16.5" customHeight="1" x14ac:dyDescent="0.25">
      <c r="A25" s="53" t="s">
        <v>76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25">
      <c r="A26" s="53" t="s">
        <v>77</v>
      </c>
      <c r="B26" s="57">
        <v>19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55"/>
      <c r="Q26" s="56" t="str">
        <f t="shared" si="0"/>
        <v>NR</v>
      </c>
    </row>
    <row r="27" spans="1:17" ht="16.5" customHeight="1" x14ac:dyDescent="0.25">
      <c r="A27" s="53" t="s">
        <v>78</v>
      </c>
      <c r="B27" s="57">
        <v>20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55"/>
      <c r="Q27" s="56" t="str">
        <f t="shared" si="0"/>
        <v>NR</v>
      </c>
    </row>
    <row r="28" spans="1:17" ht="16.5" customHeight="1" x14ac:dyDescent="0.25">
      <c r="A28" s="53" t="s">
        <v>79</v>
      </c>
      <c r="B28" s="57">
        <v>21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 t="str">
        <f t="shared" si="0"/>
        <v>NR</v>
      </c>
    </row>
    <row r="29" spans="1:17" ht="16.5" customHeight="1" x14ac:dyDescent="0.25">
      <c r="A29" s="53" t="s">
        <v>80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25">
      <c r="A30" s="53" t="s">
        <v>81</v>
      </c>
      <c r="B30" s="57">
        <v>23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 t="str">
        <f t="shared" si="0"/>
        <v>NR</v>
      </c>
    </row>
    <row r="31" spans="1:17" ht="16.5" customHeight="1" x14ac:dyDescent="0.25">
      <c r="A31" s="53" t="s">
        <v>82</v>
      </c>
      <c r="B31" s="57">
        <v>24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 t="str">
        <f t="shared" si="0"/>
        <v>NR</v>
      </c>
    </row>
    <row r="32" spans="1:17" ht="16.5" customHeight="1" x14ac:dyDescent="0.25">
      <c r="A32" s="53" t="s">
        <v>83</v>
      </c>
      <c r="B32" s="57">
        <v>25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55"/>
      <c r="Q32" s="56" t="str">
        <f t="shared" si="0"/>
        <v>NR</v>
      </c>
    </row>
    <row r="33" spans="1:17" ht="16.5" customHeight="1" x14ac:dyDescent="0.25">
      <c r="A33" s="53" t="s">
        <v>84</v>
      </c>
      <c r="B33" s="57">
        <v>26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 t="str">
        <f t="shared" si="0"/>
        <v>NR</v>
      </c>
    </row>
    <row r="34" spans="1:17" ht="16.5" customHeight="1" x14ac:dyDescent="0.25">
      <c r="A34" s="53" t="s">
        <v>85</v>
      </c>
      <c r="B34" s="57">
        <v>27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5"/>
      <c r="Q34" s="56" t="str">
        <f t="shared" si="0"/>
        <v>NR</v>
      </c>
    </row>
    <row r="35" spans="1:17" ht="16.5" customHeight="1" x14ac:dyDescent="0.25">
      <c r="A35" s="53" t="s">
        <v>86</v>
      </c>
      <c r="B35" s="57">
        <v>28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 t="str">
        <f t="shared" si="0"/>
        <v>NR</v>
      </c>
    </row>
    <row r="36" spans="1:17" ht="16.5" customHeight="1" x14ac:dyDescent="0.25">
      <c r="A36" s="53" t="s">
        <v>87</v>
      </c>
      <c r="B36" s="57">
        <v>29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 t="str">
        <f t="shared" si="0"/>
        <v>NR</v>
      </c>
    </row>
    <row r="37" spans="1:17" ht="16.5" customHeight="1" x14ac:dyDescent="0.25">
      <c r="A37" s="53" t="s">
        <v>88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25">
      <c r="A38" s="53" t="s">
        <v>89</v>
      </c>
      <c r="B38" s="57">
        <v>31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5"/>
      <c r="Q38" s="56" t="str">
        <f t="shared" si="0"/>
        <v>NR</v>
      </c>
    </row>
    <row r="39" spans="1:17" ht="16.5" customHeight="1" x14ac:dyDescent="0.25">
      <c r="A39" s="53" t="s">
        <v>90</v>
      </c>
      <c r="B39" s="57">
        <v>32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 t="str">
        <f t="shared" si="0"/>
        <v>NR</v>
      </c>
    </row>
    <row r="40" spans="1:17" ht="16.5" customHeight="1" x14ac:dyDescent="0.25">
      <c r="A40" s="53" t="s">
        <v>91</v>
      </c>
      <c r="B40" s="57">
        <v>33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5"/>
      <c r="Q40" s="56" t="str">
        <f t="shared" ref="Q40:Q94" si="1">IF(COUNT(C40:P40)=0,"NR",SUM(C40:P40))</f>
        <v>NR</v>
      </c>
    </row>
    <row r="41" spans="1:17" ht="16.5" customHeight="1" x14ac:dyDescent="0.25">
      <c r="A41" s="53" t="s">
        <v>92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25">
      <c r="A42" s="53" t="s">
        <v>93</v>
      </c>
      <c r="B42" s="57">
        <v>35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 t="str">
        <f t="shared" si="1"/>
        <v>NR</v>
      </c>
    </row>
    <row r="43" spans="1:17" ht="16.5" customHeight="1" x14ac:dyDescent="0.25">
      <c r="A43" s="53" t="s">
        <v>94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25">
      <c r="A44" s="53" t="s">
        <v>95</v>
      </c>
      <c r="B44" s="57">
        <v>37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 t="str">
        <f t="shared" si="1"/>
        <v>NR</v>
      </c>
    </row>
    <row r="45" spans="1:17" ht="16.5" customHeight="1" x14ac:dyDescent="0.25">
      <c r="A45" s="53" t="s">
        <v>96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25">
      <c r="A46" s="53" t="s">
        <v>97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25">
      <c r="A47" s="53" t="s">
        <v>98</v>
      </c>
      <c r="B47" s="57">
        <v>40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 t="str">
        <f t="shared" si="1"/>
        <v>NR</v>
      </c>
    </row>
    <row r="48" spans="1:17" ht="16.5" customHeight="1" x14ac:dyDescent="0.25">
      <c r="A48" s="53" t="s">
        <v>99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25">
      <c r="A49" s="53" t="s">
        <v>100</v>
      </c>
      <c r="B49" s="57">
        <v>42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 t="str">
        <f t="shared" si="1"/>
        <v>NR</v>
      </c>
    </row>
    <row r="50" spans="1:17" ht="16.5" customHeight="1" x14ac:dyDescent="0.25">
      <c r="A50" s="53" t="s">
        <v>101</v>
      </c>
      <c r="B50" s="57">
        <v>43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 t="str">
        <f t="shared" si="1"/>
        <v>NR</v>
      </c>
    </row>
    <row r="51" spans="1:17" ht="16.5" customHeight="1" x14ac:dyDescent="0.25">
      <c r="A51" s="53" t="s">
        <v>102</v>
      </c>
      <c r="B51" s="57">
        <v>44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 t="str">
        <f t="shared" si="1"/>
        <v>NR</v>
      </c>
    </row>
    <row r="52" spans="1:17" ht="16.5" customHeight="1" x14ac:dyDescent="0.25">
      <c r="A52" s="53" t="s">
        <v>103</v>
      </c>
      <c r="B52" s="57">
        <v>45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 t="str">
        <f t="shared" si="1"/>
        <v>NR</v>
      </c>
    </row>
    <row r="53" spans="1:17" ht="16.5" customHeight="1" x14ac:dyDescent="0.25">
      <c r="A53" s="53" t="s">
        <v>104</v>
      </c>
      <c r="B53" s="57">
        <v>46</v>
      </c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 t="str">
        <f t="shared" si="1"/>
        <v>NR</v>
      </c>
    </row>
    <row r="54" spans="1:17" ht="16.5" customHeight="1" x14ac:dyDescent="0.25">
      <c r="A54" s="53" t="s">
        <v>105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25">
      <c r="A55" s="53" t="s">
        <v>106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25">
      <c r="A56" s="53" t="s">
        <v>107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25">
      <c r="A57" s="53" t="s">
        <v>108</v>
      </c>
      <c r="B57" s="57">
        <v>50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 t="str">
        <f t="shared" si="1"/>
        <v>NR</v>
      </c>
    </row>
    <row r="58" spans="1:17" ht="16.5" customHeight="1" x14ac:dyDescent="0.25">
      <c r="A58" s="53" t="s">
        <v>109</v>
      </c>
      <c r="B58" s="57">
        <v>51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 t="str">
        <f t="shared" si="1"/>
        <v>NR</v>
      </c>
    </row>
    <row r="59" spans="1:17" ht="16.5" customHeight="1" x14ac:dyDescent="0.25">
      <c r="A59" s="53" t="s">
        <v>110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25">
      <c r="A60" s="53" t="s">
        <v>111</v>
      </c>
      <c r="B60" s="57">
        <v>53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 t="str">
        <f t="shared" si="1"/>
        <v>NR</v>
      </c>
    </row>
    <row r="61" spans="1:17" ht="16.5" customHeight="1" x14ac:dyDescent="0.25">
      <c r="A61" s="53" t="s">
        <v>112</v>
      </c>
      <c r="B61" s="57">
        <v>54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 t="str">
        <f t="shared" si="1"/>
        <v>NR</v>
      </c>
    </row>
    <row r="62" spans="1:17" ht="16.5" customHeight="1" x14ac:dyDescent="0.25">
      <c r="A62" s="53" t="s">
        <v>113</v>
      </c>
      <c r="B62" s="57">
        <v>55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 t="str">
        <f t="shared" si="1"/>
        <v>NR</v>
      </c>
    </row>
    <row r="63" spans="1:17" ht="16.5" customHeight="1" x14ac:dyDescent="0.25">
      <c r="A63" s="53" t="s">
        <v>114</v>
      </c>
      <c r="B63" s="57">
        <v>56</v>
      </c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 t="str">
        <f t="shared" si="1"/>
        <v>NR</v>
      </c>
    </row>
    <row r="64" spans="1:17" ht="16.5" customHeight="1" x14ac:dyDescent="0.25">
      <c r="A64" s="53" t="s">
        <v>115</v>
      </c>
      <c r="B64" s="57">
        <v>57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 t="str">
        <f t="shared" si="1"/>
        <v>NR</v>
      </c>
    </row>
    <row r="65" spans="1:17" ht="16.5" customHeight="1" x14ac:dyDescent="0.25">
      <c r="A65" s="53" t="s">
        <v>116</v>
      </c>
      <c r="B65" s="57">
        <v>58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 t="str">
        <f t="shared" si="1"/>
        <v>NR</v>
      </c>
    </row>
    <row r="66" spans="1:17" ht="16.5" customHeight="1" x14ac:dyDescent="0.25">
      <c r="A66" s="53" t="s">
        <v>117</v>
      </c>
      <c r="B66" s="57">
        <v>59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 t="str">
        <f t="shared" si="1"/>
        <v>NR</v>
      </c>
    </row>
    <row r="67" spans="1:17" ht="16.5" customHeight="1" x14ac:dyDescent="0.25">
      <c r="A67" s="53" t="s">
        <v>118</v>
      </c>
      <c r="B67" s="57">
        <v>60</v>
      </c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 t="str">
        <f t="shared" si="1"/>
        <v>NR</v>
      </c>
    </row>
    <row r="68" spans="1:17" ht="16.5" customHeight="1" x14ac:dyDescent="0.25">
      <c r="A68" s="53" t="s">
        <v>119</v>
      </c>
      <c r="B68" s="57">
        <v>61</v>
      </c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 t="str">
        <f t="shared" si="1"/>
        <v>NR</v>
      </c>
    </row>
    <row r="69" spans="1:17" ht="16.5" customHeight="1" x14ac:dyDescent="0.25">
      <c r="A69" s="53" t="s">
        <v>120</v>
      </c>
      <c r="B69" s="57">
        <v>62</v>
      </c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5"/>
      <c r="Q69" s="56" t="str">
        <f t="shared" si="1"/>
        <v>NR</v>
      </c>
    </row>
    <row r="70" spans="1:17" ht="16.5" customHeight="1" x14ac:dyDescent="0.25">
      <c r="A70" s="53" t="s">
        <v>121</v>
      </c>
      <c r="B70" s="57">
        <v>63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 t="str">
        <f t="shared" si="1"/>
        <v>NR</v>
      </c>
    </row>
    <row r="71" spans="1:17" ht="16.5" customHeight="1" x14ac:dyDescent="0.25">
      <c r="A71" s="53" t="s">
        <v>122</v>
      </c>
      <c r="B71" s="57">
        <v>64</v>
      </c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 t="str">
        <f t="shared" si="1"/>
        <v>NR</v>
      </c>
    </row>
    <row r="72" spans="1:17" ht="16.5" customHeight="1" x14ac:dyDescent="0.25">
      <c r="A72" s="53" t="s">
        <v>123</v>
      </c>
      <c r="B72" s="57">
        <v>65</v>
      </c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 t="str">
        <f t="shared" si="1"/>
        <v>NR</v>
      </c>
    </row>
    <row r="73" spans="1:17" ht="16.5" customHeight="1" x14ac:dyDescent="0.25">
      <c r="A73" s="53" t="s">
        <v>124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25">
      <c r="A74" s="53" t="s">
        <v>125</v>
      </c>
      <c r="B74" s="57">
        <v>67</v>
      </c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 t="str">
        <f t="shared" si="1"/>
        <v>NR</v>
      </c>
    </row>
    <row r="75" spans="1:17" ht="16.5" customHeight="1" x14ac:dyDescent="0.25">
      <c r="A75" s="53" t="s">
        <v>126</v>
      </c>
      <c r="B75" s="57">
        <v>68</v>
      </c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 t="str">
        <f t="shared" si="1"/>
        <v>NR</v>
      </c>
    </row>
    <row r="76" spans="1:17" ht="16.5" customHeight="1" x14ac:dyDescent="0.25">
      <c r="A76" s="53" t="s">
        <v>127</v>
      </c>
      <c r="B76" s="57">
        <v>69</v>
      </c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55"/>
      <c r="Q76" s="56" t="str">
        <f t="shared" si="1"/>
        <v>NR</v>
      </c>
    </row>
    <row r="77" spans="1:17" ht="16.5" customHeight="1" x14ac:dyDescent="0.25">
      <c r="A77" s="53" t="s">
        <v>128</v>
      </c>
      <c r="B77" s="57">
        <v>70</v>
      </c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55"/>
      <c r="Q77" s="56" t="str">
        <f t="shared" si="1"/>
        <v>NR</v>
      </c>
    </row>
    <row r="78" spans="1:17" ht="16.5" customHeight="1" x14ac:dyDescent="0.25">
      <c r="A78" s="53" t="s">
        <v>129</v>
      </c>
      <c r="B78" s="57">
        <v>71</v>
      </c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 t="str">
        <f t="shared" si="1"/>
        <v>NR</v>
      </c>
    </row>
    <row r="79" spans="1:17" ht="16.5" customHeight="1" x14ac:dyDescent="0.25">
      <c r="A79" s="53" t="s">
        <v>130</v>
      </c>
      <c r="B79" s="57">
        <v>72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5"/>
      <c r="Q79" s="56" t="str">
        <f t="shared" si="1"/>
        <v>NR</v>
      </c>
    </row>
    <row r="80" spans="1:17" ht="16.5" customHeight="1" x14ac:dyDescent="0.25">
      <c r="A80" s="53" t="s">
        <v>131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25">
      <c r="A81" s="53" t="s">
        <v>132</v>
      </c>
      <c r="B81" s="57">
        <v>74</v>
      </c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5"/>
      <c r="Q81" s="56" t="str">
        <f t="shared" si="1"/>
        <v>NR</v>
      </c>
    </row>
    <row r="82" spans="1:17" ht="16.5" customHeight="1" x14ac:dyDescent="0.25">
      <c r="A82" s="53" t="s">
        <v>133</v>
      </c>
      <c r="B82" s="57">
        <v>75</v>
      </c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 t="str">
        <f t="shared" si="1"/>
        <v>NR</v>
      </c>
    </row>
    <row r="83" spans="1:17" ht="16.5" customHeight="1" x14ac:dyDescent="0.25">
      <c r="A83" s="53" t="s">
        <v>134</v>
      </c>
      <c r="B83" s="57">
        <v>76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 t="str">
        <f t="shared" si="1"/>
        <v>NR</v>
      </c>
    </row>
    <row r="84" spans="1:17" ht="16.5" customHeight="1" x14ac:dyDescent="0.25">
      <c r="A84" s="53" t="s">
        <v>135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25">
      <c r="A85" s="53" t="s">
        <v>136</v>
      </c>
      <c r="B85" s="57">
        <v>78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 t="str">
        <f t="shared" si="1"/>
        <v>NR</v>
      </c>
    </row>
    <row r="86" spans="1:17" ht="16.5" customHeight="1" x14ac:dyDescent="0.25">
      <c r="A86" s="53" t="s">
        <v>137</v>
      </c>
      <c r="B86" s="57">
        <v>79</v>
      </c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55"/>
      <c r="Q86" s="56" t="str">
        <f t="shared" si="1"/>
        <v>NR</v>
      </c>
    </row>
    <row r="87" spans="1:17" ht="16.5" customHeight="1" x14ac:dyDescent="0.25">
      <c r="A87" s="53" t="s">
        <v>138</v>
      </c>
      <c r="B87" s="57">
        <v>80</v>
      </c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 t="str">
        <f t="shared" si="1"/>
        <v>NR</v>
      </c>
    </row>
    <row r="88" spans="1:17" ht="16.5" customHeight="1" x14ac:dyDescent="0.25">
      <c r="A88" s="53" t="s">
        <v>139</v>
      </c>
      <c r="B88" s="57">
        <v>81</v>
      </c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5"/>
      <c r="Q88" s="56" t="str">
        <f t="shared" si="1"/>
        <v>NR</v>
      </c>
    </row>
    <row r="89" spans="1:17" ht="16.5" customHeight="1" x14ac:dyDescent="0.25">
      <c r="A89" s="53" t="s">
        <v>140</v>
      </c>
      <c r="B89" s="57">
        <v>82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55"/>
      <c r="Q89" s="56" t="str">
        <f t="shared" si="1"/>
        <v>NR</v>
      </c>
    </row>
    <row r="90" spans="1:17" ht="16.5" customHeight="1" x14ac:dyDescent="0.25">
      <c r="A90" s="53" t="s">
        <v>141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25">
      <c r="A91" s="53" t="s">
        <v>142</v>
      </c>
      <c r="B91" s="57">
        <v>84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 t="str">
        <f t="shared" si="1"/>
        <v>NR</v>
      </c>
    </row>
    <row r="92" spans="1:17" ht="16.5" customHeight="1" x14ac:dyDescent="0.25">
      <c r="A92" s="53" t="s">
        <v>143</v>
      </c>
      <c r="B92" s="57">
        <v>85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 t="str">
        <f t="shared" si="1"/>
        <v>NR</v>
      </c>
    </row>
    <row r="93" spans="1:17" ht="16.5" customHeight="1" x14ac:dyDescent="0.25">
      <c r="A93" s="53" t="s">
        <v>144</v>
      </c>
      <c r="B93" s="57">
        <v>86</v>
      </c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 t="str">
        <f t="shared" si="1"/>
        <v>NR</v>
      </c>
    </row>
    <row r="94" spans="1:17" ht="16.5" customHeight="1" thickBot="1" x14ac:dyDescent="0.3">
      <c r="A94" s="58" t="s">
        <v>145</v>
      </c>
      <c r="B94" s="59">
        <v>87</v>
      </c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 t="str">
        <f t="shared" si="1"/>
        <v>NR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146</v>
      </c>
      <c r="B96" s="70">
        <v>88</v>
      </c>
      <c r="C96" s="71" t="str">
        <f>IF(COUNT(C8:C94)=0,"NR",SUM(C8:C94))</f>
        <v>NR</v>
      </c>
      <c r="D96" s="72" t="str">
        <f t="shared" ref="D96:N96" si="2">IF(COUNT(D8:D94)=0,"NR",SUM(D8:D94))</f>
        <v>NR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 t="str">
        <f t="shared" si="2"/>
        <v>NR</v>
      </c>
      <c r="I96" s="72" t="str">
        <f t="shared" si="2"/>
        <v>NR</v>
      </c>
      <c r="J96" s="72" t="str">
        <f t="shared" si="2"/>
        <v>NR</v>
      </c>
      <c r="K96" s="72" t="str">
        <f t="shared" si="2"/>
        <v>NR</v>
      </c>
      <c r="L96" s="72" t="str">
        <f>IF(COUNT(L8:L94)=0,"NR",SUM(L8:L94))</f>
        <v>NR</v>
      </c>
      <c r="M96" s="72" t="str">
        <f t="shared" si="2"/>
        <v>NR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 t="str">
        <f>IF(COUNT(C96:P96)=0,"NR",SUM(C96:P96))</f>
        <v>NR</v>
      </c>
    </row>
    <row r="97" spans="1:17" ht="16.5" customHeight="1" x14ac:dyDescent="0.25">
      <c r="A97" s="53" t="s">
        <v>147</v>
      </c>
      <c r="B97" s="74">
        <v>89</v>
      </c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 t="str">
        <f>IF(COUNT(C97:P97)=0,"NR",SUM(C97:P97))</f>
        <v>NR</v>
      </c>
    </row>
    <row r="98" spans="1:17" ht="16.5" customHeight="1" x14ac:dyDescent="0.25">
      <c r="A98" s="53" t="s">
        <v>36</v>
      </c>
      <c r="B98" s="74">
        <v>90</v>
      </c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 t="str">
        <f>IF(COUNT(C98:P98)=0,"NR",SUM(C98:P98))</f>
        <v>NR</v>
      </c>
    </row>
    <row r="99" spans="1:17" ht="16.5" customHeight="1" thickBot="1" x14ac:dyDescent="0.3">
      <c r="A99" s="75" t="s">
        <v>148</v>
      </c>
      <c r="B99" s="76">
        <v>91</v>
      </c>
      <c r="C99" s="22" t="str">
        <f>IF(COUNT(C96:C98)=0,"NR",SUM(C96:C98))</f>
        <v>NR</v>
      </c>
      <c r="D99" s="23" t="str">
        <f t="shared" ref="D99:N99" si="3">IF(COUNT(D96:D98)=0,"NR",SUM(D96:D98))</f>
        <v>NR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 t="str">
        <f t="shared" si="3"/>
        <v>NR</v>
      </c>
      <c r="I99" s="23" t="str">
        <f t="shared" si="3"/>
        <v>NR</v>
      </c>
      <c r="J99" s="23" t="str">
        <f t="shared" si="3"/>
        <v>NR</v>
      </c>
      <c r="K99" s="23" t="str">
        <f t="shared" si="3"/>
        <v>NR</v>
      </c>
      <c r="L99" s="23" t="str">
        <f>IF(COUNT(L96:L98)=0,"NR",SUM(L96:L98))</f>
        <v>NR</v>
      </c>
      <c r="M99" s="23" t="str">
        <f t="shared" si="3"/>
        <v>NR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 t="str">
        <f>IF(COUNT(C99:P99)=0,"NR",SUM(C99:P99))</f>
        <v>NR</v>
      </c>
    </row>
    <row r="100" spans="1:17" s="37" customFormat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Comments xmlns="197dce87-66b0-4d13-ab68-c175b121ab85" xsi:nil="true"/>
    <TaggedDocument_x003f_ xmlns="197dce87-66b0-4d13-ab68-c175b121ab85">No</TaggedDocument_x003f_>
    <PropertiesTitle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f95a6708a03479e9689a55039d2634a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f93315a9595f3a4be049d354c1701067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01DBC-D736-4FCF-B37E-45FF223D3218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97dce87-66b0-4d13-ab68-c175b121ab85"/>
    <ds:schemaRef ds:uri="http://schemas.microsoft.com/office/2006/metadata/properties"/>
    <ds:schemaRef ds:uri="http://purl.org/dc/elements/1.1/"/>
    <ds:schemaRef ds:uri="d7a0ad8a-c71d-4ce7-94c7-383a5f46def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715441-6B1A-4223-9D0B-CD424E130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336819-77BB-4BD8-9029-B219EACA2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Supplement Report #6 Enrollment demographics</dc:title>
  <dc:subject/>
  <dc:creator>HEALTH.MCS@state.mn.us</dc:creator>
  <cp:keywords/>
  <dc:description/>
  <cp:lastModifiedBy>Christjaener, William (MDH)</cp:lastModifiedBy>
  <cp:revision/>
  <dcterms:created xsi:type="dcterms:W3CDTF">2024-11-14T17:10:00Z</dcterms:created>
  <dcterms:modified xsi:type="dcterms:W3CDTF">2025-11-25T15:28:49Z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