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L:\IA\POOL\www\docs\data\rxtransparency\docs\"/>
    </mc:Choice>
  </mc:AlternateContent>
  <xr:revisionPtr revIDLastSave="0" documentId="8_{1680F328-AB64-4B1E-A6D0-A317167E5AA8}" xr6:coauthVersionLast="47" xr6:coauthVersionMax="47" xr10:uidLastSave="{00000000-0000-0000-0000-000000000000}"/>
  <bookViews>
    <workbookView xWindow="0" yWindow="0" windowWidth="20633" windowHeight="10993" xr2:uid="{7141C043-6276-48A6-9DBF-9C23A3AAC9BB}"/>
  </bookViews>
  <sheets>
    <sheet name="Cover" sheetId="3" r:id="rId1"/>
    <sheet name="List of NDCs" sheetId="5" r:id="rId2"/>
    <sheet name="Drug Families" sheetId="4" r:id="rId3"/>
  </sheets>
  <definedNames>
    <definedName name="_xlnm._FilterDatabase" localSheetId="1" hidden="1">'List of NDCs'!$A$3:$XFC$3</definedName>
    <definedName name="_xlnm.Print_Area" localSheetId="0">Cover!$A$1:$B$16</definedName>
    <definedName name="_xlnm.Print_Titles" localSheetId="1">'List of NDCs'!$3:$3</definedName>
    <definedName name="TitleRegion1.b3.b17.1">Cover!$B$5:$B$16</definedName>
    <definedName name="TitleRegion2.a1.ct633.2">#REF!</definedName>
    <definedName name="TitleRegion3.a2.f98.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 l="1"/>
</calcChain>
</file>

<file path=xl/sharedStrings.xml><?xml version="1.0" encoding="utf-8"?>
<sst xmlns="http://schemas.openxmlformats.org/spreadsheetml/2006/main" count="790" uniqueCount="536">
  <si>
    <t>Title</t>
  </si>
  <si>
    <t>List of Drugs of Substantial Public Interest, June 2024</t>
  </si>
  <si>
    <t>Source</t>
  </si>
  <si>
    <t>Minnesota Department of Health/Health Economics Program, implementation of Minnesota Statutes, section 62J.84, subd. 10</t>
  </si>
  <si>
    <t>Date published</t>
  </si>
  <si>
    <t>Description of List</t>
  </si>
  <si>
    <t xml:space="preserve">The inaugural List of Drugs of Substantial Public Interest (Table 1) features 10 drug families containing a total of 364 drug products, listed by their National Drug Code (NDC), from 76 manufacturers. These 10 drug families include all pharmaceutically equivalent drug products on the market for comparison, with drug products across all strengths and package sizes. MDH selected the drug families having the greatest absolute difference between the total list price [i.e., wholesale acquisition cost (WAC)] and the total claims paid amount. The diversity of drug families on this list will allow MDH to better understand the prescription drug supply chain, including intermediary price increases and rebate dynamics. </t>
  </si>
  <si>
    <t>Methodology</t>
  </si>
  <si>
    <t>The inaugural List of Drugs of Substantial Public Interest focuses on the top 10 drug families that contain one or more drug products for which the average total claims paid amount was over $100 and at least 125% of the manufacturer’s list price, or WAC, as of the date the claim was incurred.  The list includes all drug products within the identified drug families for market comparison, with all distinct drug products across all strengths and package sizes; drug products are listed by their National Drug Code (NDC). 
To develop this list, MDH analyzed pharmacy claims in the Minnesota All Payer Claims Database (MN APCD) that were incurred in the commercial market during 2022 together with WAC prices from Medi-Span reference data using the following steps:
1.  MDH calculated the total claims paid amount and the total list price amount for each drug product for all active retail prescription drugs on a per-NDC basis. 
2.  MDH divided the total claims paid amount by the total list price amount for each drug product to determine the percentage difference between the two values.
3.  Next, MDH filtered the list of drug products to those where the total claims paid amount was greater than 125% of the total list price amount and where the average amount paid per claim was greater than $100.  
4.  All drug products within the same drug family as one of the drugs on the resulting list were grouped and the total claims paid amounts and total list price amounts were aggregated for each drug family. 
5.  Finally, MDH selected the 10 drug families having the greatest dollar amount difference between total claims and the total list price for the final list.</t>
  </si>
  <si>
    <t>Additional Information</t>
  </si>
  <si>
    <r>
      <t xml:space="preserve">For more detail on the reporting requirements, see the </t>
    </r>
    <r>
      <rPr>
        <i/>
        <sz val="11"/>
        <color theme="1"/>
        <rFont val="Calibri"/>
        <family val="2"/>
        <scheme val="minor"/>
      </rPr>
      <t>Form and Manner Reporting Guidance</t>
    </r>
    <r>
      <rPr>
        <sz val="11"/>
        <color theme="1"/>
        <rFont val="Calibri"/>
        <family val="2"/>
        <scheme val="minor"/>
      </rPr>
      <t xml:space="preserve"> at:</t>
    </r>
  </si>
  <si>
    <t xml:space="preserve">https://www.health.state.mn.us/data/rxtransparency/rptgentities.html   </t>
  </si>
  <si>
    <t>MDH Contact</t>
  </si>
  <si>
    <t>health.Rx@state.mn.us</t>
  </si>
  <si>
    <t>www.health.state.mn.us/healtheconomics</t>
  </si>
  <si>
    <t>Minnesota Department of Health</t>
  </si>
  <si>
    <t>Health Economics Program</t>
  </si>
  <si>
    <t>PO Box 64882</t>
  </si>
  <si>
    <t>St. Paul, MN 55164-0975</t>
  </si>
  <si>
    <t>(651) 201-4520</t>
  </si>
  <si>
    <t>Upon request, this material will be made available in an alternative format such as large print, Braille or audio recording. Printed on recycled paper.</t>
  </si>
  <si>
    <t>List of Drugs of Substantial Public Interest</t>
  </si>
  <si>
    <t>June 2024</t>
  </si>
  <si>
    <t>NDC</t>
  </si>
  <si>
    <t>Item Description</t>
  </si>
  <si>
    <t>00004110020</t>
  </si>
  <si>
    <t>Capecitabine 150 MG Tablet 60.000 EA</t>
  </si>
  <si>
    <t>00004110150</t>
  </si>
  <si>
    <t>Capecitabine 500 MG Tablet 120.000 EA</t>
  </si>
  <si>
    <t>00032120370</t>
  </si>
  <si>
    <t>Pancrelipase (Lipase-Protease-Amylase) 3000-9500 UNIT Capsule Delayed Release Particles 70.000 EA UU</t>
  </si>
  <si>
    <t>00032120601</t>
  </si>
  <si>
    <t>Pancrelipase (Lipase-Protease-Amylase) 6000-19000 UNIT Capsule Delayed Release Particles 100.000 EA</t>
  </si>
  <si>
    <t>00032120607</t>
  </si>
  <si>
    <t>Pancrelipase (Lipase-Protease-Amylase) 6000-19000 UNIT Capsule Delayed Release Particles 250.000 EA</t>
  </si>
  <si>
    <t>00032121201</t>
  </si>
  <si>
    <t>Pancrelipase (Lipase-Protease-Amylase) 12000-38000 UNIT Capsule Delayed Release Particles 100.000 EA</t>
  </si>
  <si>
    <t>00032121207</t>
  </si>
  <si>
    <t>Pancrelipase (Lipase-Protease-Amylase) 12000-38000 UNIT Capsule Delayed Release Particles 250.000 EA</t>
  </si>
  <si>
    <t>00032122401</t>
  </si>
  <si>
    <t>Pancrelipase (Lipase-Protease-Amylase) 24000-76000 UNIT Capsule Delayed Release Particles 100.000 EA</t>
  </si>
  <si>
    <t>00032122407</t>
  </si>
  <si>
    <t>Pancrelipase (Lipase-Protease-Amylase) 24000-76000 UNIT Capsule Delayed Release Particles 250.000 EA</t>
  </si>
  <si>
    <t>00032301613</t>
  </si>
  <si>
    <t>Pancrelipase (Lipase-Protease-Amylase) 36000-114000 UNIT Capsule Delayed Release Particles 100.000 EA</t>
  </si>
  <si>
    <t>00032301628</t>
  </si>
  <si>
    <t>Pancrelipase (Lipase-Protease-Amylase) 36000-114000 UNIT Capsule Delayed Release Particles 250.000 EA</t>
  </si>
  <si>
    <t>00054027121</t>
  </si>
  <si>
    <t>Capecitabine 150 MG Tablet 60.000 EA UU</t>
  </si>
  <si>
    <t>00054027223</t>
  </si>
  <si>
    <t>Capecitabine 500 MG Tablet 120.000 EA UU</t>
  </si>
  <si>
    <t>00054048013</t>
  </si>
  <si>
    <t>Everolimus 2.5 MG Tablet 30.000 EA</t>
  </si>
  <si>
    <t>00054048113</t>
  </si>
  <si>
    <t>Everolimus 5 MG Tablet 30.000 EA</t>
  </si>
  <si>
    <t>00054048114</t>
  </si>
  <si>
    <t>Everolimus 5 MG Tablet 28.000 EA UU</t>
  </si>
  <si>
    <t>00054048213</t>
  </si>
  <si>
    <t>Everolimus 10 MG Tablet 30.000 EA</t>
  </si>
  <si>
    <t>00054049713</t>
  </si>
  <si>
    <t>Everolimus 7.5 MG Tablet 30.000 EA</t>
  </si>
  <si>
    <t>00054049714</t>
  </si>
  <si>
    <t>Everolimus 7.5 MG Tablet 28.000 EA UU</t>
  </si>
  <si>
    <t>00078040134</t>
  </si>
  <si>
    <t>Imatinib Mesylate 100 MG Tablet 90.000 EA</t>
  </si>
  <si>
    <t>00078056651</t>
  </si>
  <si>
    <t>00078056661</t>
  </si>
  <si>
    <t>Everolimus 5 MG Tablet 1.000 EA UU</t>
  </si>
  <si>
    <t>00078056751</t>
  </si>
  <si>
    <t>Everolimus 10 MG Tablet 28.000 EA UU</t>
  </si>
  <si>
    <t>00078056761</t>
  </si>
  <si>
    <t>Everolimus 10 MG Tablet 1.000 EA UU</t>
  </si>
  <si>
    <t>00078059451</t>
  </si>
  <si>
    <t>Everolimus 2.5 MG Tablet 28.000 EA UD</t>
  </si>
  <si>
    <t>00078059461</t>
  </si>
  <si>
    <t>Everolimus 2.5 MG Tablet 1.000 EA UD</t>
  </si>
  <si>
    <t>00078062051</t>
  </si>
  <si>
    <t>00078062061</t>
  </si>
  <si>
    <t>Everolimus 7.5 MG Tablet 1.000 EA UU</t>
  </si>
  <si>
    <t>00078064930</t>
  </si>
  <si>
    <t>Imatinib Mesylate 400 MG Tablet 30.000 EA UU</t>
  </si>
  <si>
    <t>00093112589</t>
  </si>
  <si>
    <t>Abiraterone Acetate 250 MG Tablet 120.000 EA</t>
  </si>
  <si>
    <t>00093747306</t>
  </si>
  <si>
    <t>00093747489</t>
  </si>
  <si>
    <t>00093762998</t>
  </si>
  <si>
    <t>00093763056</t>
  </si>
  <si>
    <t>Imatinib Mesylate 400 MG Tablet 30.000 EA</t>
  </si>
  <si>
    <t>00093770456</t>
  </si>
  <si>
    <t>Emtricitabine-Tenofovir Disoproxil Fumarate 200-300 MG Tablet 30.000 EA UU</t>
  </si>
  <si>
    <t>00093776624</t>
  </si>
  <si>
    <t>Everolimus 2.5 MG Tablet 28.000 EA UU</t>
  </si>
  <si>
    <t>00093776724</t>
  </si>
  <si>
    <t>00093776824</t>
  </si>
  <si>
    <t>00131247735</t>
  </si>
  <si>
    <t>Lacosamide 50 MG Tablet 60.000 EA</t>
  </si>
  <si>
    <t>00131247760</t>
  </si>
  <si>
    <t>Lacosamide 50 MG Tablet 60.000 EA UD</t>
  </si>
  <si>
    <t>00131247835</t>
  </si>
  <si>
    <t>Lacosamide 100 MG Tablet 60.000 EA</t>
  </si>
  <si>
    <t>00131247860</t>
  </si>
  <si>
    <t>Lacosamide 100 MG Tablet 60.000 EA UD</t>
  </si>
  <si>
    <t>00131247935</t>
  </si>
  <si>
    <t>Lacosamide 150 MG Tablet 60.000 EA</t>
  </si>
  <si>
    <t>00131247960</t>
  </si>
  <si>
    <t>Lacosamide 150 MG Tablet 60.000 EA UD</t>
  </si>
  <si>
    <t>00131248035</t>
  </si>
  <si>
    <t>Lacosamide 200 MG Tablet 60.000 EA</t>
  </si>
  <si>
    <t>00131248060</t>
  </si>
  <si>
    <t>Lacosamide 200 MG Tablet 60.000 EA UD</t>
  </si>
  <si>
    <t>00143959721</t>
  </si>
  <si>
    <t>00378039614</t>
  </si>
  <si>
    <t>Dimethyl Fumarate 120 MG Capsule Delayed Release 14.000 EA</t>
  </si>
  <si>
    <t>00378039991</t>
  </si>
  <si>
    <t>Dimethyl Fumarate 240 MG Capsule Delayed Release 60.000 EA</t>
  </si>
  <si>
    <t>00378193093</t>
  </si>
  <si>
    <t>Emtricitabine-Tenofovir Disoproxil Fumarate 200-300 MG Tablet 30.000 EA</t>
  </si>
  <si>
    <t>00378224577</t>
  </si>
  <si>
    <t>00378224693</t>
  </si>
  <si>
    <t>00378309685</t>
  </si>
  <si>
    <t>00378309785</t>
  </si>
  <si>
    <t>Everolimus 5 MG Tablet 28.000 EA UD</t>
  </si>
  <si>
    <t>00378309885</t>
  </si>
  <si>
    <t>Everolimus 7.5 MG Tablet 28.000 EA UD</t>
  </si>
  <si>
    <t>00378309985</t>
  </si>
  <si>
    <t>Everolimus 10 MG Tablet 28.000 EA UD</t>
  </si>
  <si>
    <t>00378692078</t>
  </si>
  <si>
    <t>00378692191</t>
  </si>
  <si>
    <t>Abiraterone Acetate 500 MG Tablet 60.000 EA</t>
  </si>
  <si>
    <t>00378696093</t>
  </si>
  <si>
    <t>Glatiramer Acetate 20 MG/ML Solution Prefilled Syringe 1.000 ML UD</t>
  </si>
  <si>
    <t>00378696112</t>
  </si>
  <si>
    <t>Glatiramer Acetate 40 MG/ML Solution Prefilled Syringe 1.000 ML UD</t>
  </si>
  <si>
    <t>00406144501</t>
  </si>
  <si>
    <t>Methylphenidate HCl 10 MG Tablet Extended Release 100.000 EA</t>
  </si>
  <si>
    <t>00406147301</t>
  </si>
  <si>
    <t>Methylphenidate HCl 20 MG Tablet Extended Release 100.000 EA</t>
  </si>
  <si>
    <t>00591436560</t>
  </si>
  <si>
    <t>00781323434</t>
  </si>
  <si>
    <t>00781325089</t>
  </si>
  <si>
    <t>00904662104</t>
  </si>
  <si>
    <t>Imatinib Mesylate 400 MG Tablet 30.000 EA UD</t>
  </si>
  <si>
    <t>00904690104</t>
  </si>
  <si>
    <t>Imatinib Mesylate 100 MG Tablet 30.000 EA UD</t>
  </si>
  <si>
    <t>00904694804</t>
  </si>
  <si>
    <t>Abiraterone Acetate 250 MG Tablet 30.000 EA UD</t>
  </si>
  <si>
    <t>00904717207</t>
  </si>
  <si>
    <t>Emtricitabine-Tenofovir Disoproxil Fumarate 200-300 MG Tablet 30.000 EA UD</t>
  </si>
  <si>
    <t>00904724468</t>
  </si>
  <si>
    <t>00904724568</t>
  </si>
  <si>
    <t>00904724668</t>
  </si>
  <si>
    <t>00904724768</t>
  </si>
  <si>
    <t>10702007501</t>
  </si>
  <si>
    <t>10702007506</t>
  </si>
  <si>
    <t>Methylphenidate HCl 10 MG Tablet Extended Release 60.000 EA</t>
  </si>
  <si>
    <t>10702007601</t>
  </si>
  <si>
    <t>10702007606</t>
  </si>
  <si>
    <t>Methylphenidate HCl 20 MG Tablet Extended Release 60.000 EA</t>
  </si>
  <si>
    <t>13811070030</t>
  </si>
  <si>
    <t>Methylphenidate HCl 63 MG Tablet Extended Release 30.000 EA UU</t>
  </si>
  <si>
    <t>13811070610</t>
  </si>
  <si>
    <t>Methylphenidate HCl 18 MG Tablet Extended Release 100.000 EA</t>
  </si>
  <si>
    <t>13811070710</t>
  </si>
  <si>
    <t>Methylphenidate HCl 27 MG Tablet Extended Release 100.000 EA</t>
  </si>
  <si>
    <t>13811070810</t>
  </si>
  <si>
    <t>Methylphenidate HCl 36 MG Tablet Extended Release 100.000 EA</t>
  </si>
  <si>
    <t>13811070910</t>
  </si>
  <si>
    <t>Methylphenidate HCl 54 MG Tablet Extended Release 100.000 EA</t>
  </si>
  <si>
    <t>13811071010</t>
  </si>
  <si>
    <t>Methylphenidate HCl 72 MG Tablet Extended Release 100.000 EA</t>
  </si>
  <si>
    <t>13811071030</t>
  </si>
  <si>
    <t>Methylphenidate HCl 72 MG Tablet Extended Release 30.000 EA</t>
  </si>
  <si>
    <t>13811071130</t>
  </si>
  <si>
    <t>Methylphenidate HCl 45 MG Tablet Extended Release 30.000 EA UU</t>
  </si>
  <si>
    <t>16714046701</t>
  </si>
  <si>
    <t>16714046801</t>
  </si>
  <si>
    <t>16714053401</t>
  </si>
  <si>
    <t>16714054801</t>
  </si>
  <si>
    <t>16714054901</t>
  </si>
  <si>
    <t>16714055001</t>
  </si>
  <si>
    <t>16714055201</t>
  </si>
  <si>
    <t>16714096301</t>
  </si>
  <si>
    <t>16729007212</t>
  </si>
  <si>
    <t>16729007329</t>
  </si>
  <si>
    <t>16729041604</t>
  </si>
  <si>
    <t>Dimethyl Fumarate 120 MG Capsule Delayed Release 14.000 EA UU</t>
  </si>
  <si>
    <t>16729041712</t>
  </si>
  <si>
    <t>Dimethyl Fumarate 240 MG Capsule Delayed Release 60.000 EA UU</t>
  </si>
  <si>
    <t>16729041759</t>
  </si>
  <si>
    <t>Dimethyl Fumarate 240 MG Capsule Delayed Release 180.000 EA UU</t>
  </si>
  <si>
    <t>24979012721</t>
  </si>
  <si>
    <t>24979012804</t>
  </si>
  <si>
    <t>27808024301</t>
  </si>
  <si>
    <t>27808024401</t>
  </si>
  <si>
    <t>27808024501</t>
  </si>
  <si>
    <t>27808024601</t>
  </si>
  <si>
    <t>31722056030</t>
  </si>
  <si>
    <t>31722065731</t>
  </si>
  <si>
    <t>31722065832</t>
  </si>
  <si>
    <t>31722081260</t>
  </si>
  <si>
    <t>31722081360</t>
  </si>
  <si>
    <t>31722081460</t>
  </si>
  <si>
    <t>31722081560</t>
  </si>
  <si>
    <t>31722095201</t>
  </si>
  <si>
    <t>31722095301</t>
  </si>
  <si>
    <t>31722095401</t>
  </si>
  <si>
    <t>31722095501</t>
  </si>
  <si>
    <t>33342010607</t>
  </si>
  <si>
    <t>42291002412</t>
  </si>
  <si>
    <t>Abiraterone Acetate 250 MG Tablet 120.000 EA UU</t>
  </si>
  <si>
    <t>42291007360</t>
  </si>
  <si>
    <t>Abiraterone Acetate 500 MG Tablet 60.000 EA UU</t>
  </si>
  <si>
    <t>42291043930</t>
  </si>
  <si>
    <t>42291056890</t>
  </si>
  <si>
    <t>Methylphenidate HCl 18 MG Tablet Extended Release 90.000 EA</t>
  </si>
  <si>
    <t>42291056990</t>
  </si>
  <si>
    <t>Methylphenidate HCl 27 MG Tablet Extended Release 90.000 EA</t>
  </si>
  <si>
    <t>42291057090</t>
  </si>
  <si>
    <t>Methylphenidate HCl 36 MG Tablet Extended Release 90.000 EA</t>
  </si>
  <si>
    <t>42291057190</t>
  </si>
  <si>
    <t>Methylphenidate HCl 54 MG Tablet Extended Release 90.000 EA</t>
  </si>
  <si>
    <t>42291086060</t>
  </si>
  <si>
    <t>Lacosamide 50 MG Tablet 60.000 EA UU</t>
  </si>
  <si>
    <t>42291086160</t>
  </si>
  <si>
    <t>Lacosamide 100 MG Tablet 60.000 EA UU</t>
  </si>
  <si>
    <t>42291086260</t>
  </si>
  <si>
    <t>Lacosamide 150 MG Tablet 60.000 EA UU</t>
  </si>
  <si>
    <t>42291086360</t>
  </si>
  <si>
    <t>Lacosamide 200 MG Tablet 60.000 EA UU</t>
  </si>
  <si>
    <t>42292004303</t>
  </si>
  <si>
    <t>Imatinib Mesylate 100 MG Tablet 30.000 EA</t>
  </si>
  <si>
    <t>42292004403</t>
  </si>
  <si>
    <t>42385095330</t>
  </si>
  <si>
    <t>42543071904</t>
  </si>
  <si>
    <t>43547002414</t>
  </si>
  <si>
    <t>43547002506</t>
  </si>
  <si>
    <t>43598034431</t>
  </si>
  <si>
    <t>43598034479</t>
  </si>
  <si>
    <t>Imatinib Mesylate 100 MG Tablet 1.000 EA UD</t>
  </si>
  <si>
    <t>43598034490</t>
  </si>
  <si>
    <t>43598034530</t>
  </si>
  <si>
    <t>43598034531</t>
  </si>
  <si>
    <t>43598034579</t>
  </si>
  <si>
    <t>Imatinib Mesylate 400 MG Tablet 1.000 EA UD</t>
  </si>
  <si>
    <t>43598035804</t>
  </si>
  <si>
    <t>43598042952</t>
  </si>
  <si>
    <t>43598043060</t>
  </si>
  <si>
    <t>43598043801</t>
  </si>
  <si>
    <t>43598043901</t>
  </si>
  <si>
    <t>43598044001</t>
  </si>
  <si>
    <t>43598044101</t>
  </si>
  <si>
    <t>47335047281</t>
  </si>
  <si>
    <t>47335047583</t>
  </si>
  <si>
    <t>47335091886</t>
  </si>
  <si>
    <t>47335092286</t>
  </si>
  <si>
    <t>47335094386</t>
  </si>
  <si>
    <t>47335098086</t>
  </si>
  <si>
    <t>49884011991</t>
  </si>
  <si>
    <t>49884012591</t>
  </si>
  <si>
    <t>49884012791</t>
  </si>
  <si>
    <t>49884012891</t>
  </si>
  <si>
    <t>50228019260</t>
  </si>
  <si>
    <t>50228019360</t>
  </si>
  <si>
    <t>50228019460</t>
  </si>
  <si>
    <t>50228019560</t>
  </si>
  <si>
    <t>50268054512</t>
  </si>
  <si>
    <t>Methylphenidate HCl 18 MG Tablet Extended Release 20.000 EA UD</t>
  </si>
  <si>
    <t>50268054612</t>
  </si>
  <si>
    <t>Methylphenidate HCl 27 MG Tablet Extended Release 20.000 EA UD</t>
  </si>
  <si>
    <t>50268054712</t>
  </si>
  <si>
    <t>Methylphenidate HCl 36 MG Tablet Extended Release 20.000 EA UD</t>
  </si>
  <si>
    <t>50268054812</t>
  </si>
  <si>
    <t>Methylphenidate HCl 54 MG Tablet Extended Release 20.000 EA UD</t>
  </si>
  <si>
    <t>50458058501</t>
  </si>
  <si>
    <t>50458058601</t>
  </si>
  <si>
    <t>50458058701</t>
  </si>
  <si>
    <t>50458058801</t>
  </si>
  <si>
    <t>51407009560</t>
  </si>
  <si>
    <t>51407009612</t>
  </si>
  <si>
    <t>51407011230</t>
  </si>
  <si>
    <t>51407026990</t>
  </si>
  <si>
    <t>Imatinib Mesylate 100 MG Tablet 90.000 EA UU</t>
  </si>
  <si>
    <t>51407027030</t>
  </si>
  <si>
    <t>51407044160</t>
  </si>
  <si>
    <t>51407044214</t>
  </si>
  <si>
    <t>51407052701</t>
  </si>
  <si>
    <t>Methylphenidate HCl 10 MG Tablet Extended Release 100.000 EA UU</t>
  </si>
  <si>
    <t>51407052801</t>
  </si>
  <si>
    <t>Methylphenidate HCl 20 MG Tablet Extended Release 100.000 EA UU</t>
  </si>
  <si>
    <t>51407063960</t>
  </si>
  <si>
    <t>51407064012</t>
  </si>
  <si>
    <t>51407072160</t>
  </si>
  <si>
    <t>51407072260</t>
  </si>
  <si>
    <t>51407072360</t>
  </si>
  <si>
    <t>51407072460</t>
  </si>
  <si>
    <t>51991034805</t>
  </si>
  <si>
    <t>Lacosamide 50 MG Tablet 500.000 EA</t>
  </si>
  <si>
    <t>51991034806</t>
  </si>
  <si>
    <t>51991034905</t>
  </si>
  <si>
    <t>Lacosamide 100 MG Tablet 500.000 EA</t>
  </si>
  <si>
    <t>51991034906</t>
  </si>
  <si>
    <t>51991035005</t>
  </si>
  <si>
    <t>Lacosamide 150 MG Tablet 500.000 EA</t>
  </si>
  <si>
    <t>51991035006</t>
  </si>
  <si>
    <t>51991035105</t>
  </si>
  <si>
    <t>Lacosamide 200 MG Tablet 500.000 EA</t>
  </si>
  <si>
    <t>51991035106</t>
  </si>
  <si>
    <t>51991082128</t>
  </si>
  <si>
    <t>51991082133</t>
  </si>
  <si>
    <t>51991082228</t>
  </si>
  <si>
    <t>51991082233</t>
  </si>
  <si>
    <t>51991082328</t>
  </si>
  <si>
    <t>51991082333</t>
  </si>
  <si>
    <t>51991082428</t>
  </si>
  <si>
    <t>51991082433</t>
  </si>
  <si>
    <t>55111049660</t>
  </si>
  <si>
    <t>55111049704</t>
  </si>
  <si>
    <t>57664060688</t>
  </si>
  <si>
    <t>57664060788</t>
  </si>
  <si>
    <t>57664060888</t>
  </si>
  <si>
    <t>57664060988</t>
  </si>
  <si>
    <t>57894015012</t>
  </si>
  <si>
    <t>57894019506</t>
  </si>
  <si>
    <t>59651020460</t>
  </si>
  <si>
    <t>59651020508</t>
  </si>
  <si>
    <t>59651024090</t>
  </si>
  <si>
    <t>59651024130</t>
  </si>
  <si>
    <t>59767000401</t>
  </si>
  <si>
    <t>Pancrelipase (Lipase-Protease-Amylase) 4000-14375 UNIT Capsule Delayed Release Particles 100.000 EA</t>
  </si>
  <si>
    <t>59767000801</t>
  </si>
  <si>
    <t>Pancrelipase (Lipase-Protease-Amylase) 8000-28750 UNIT Capsule Delayed Release Particles 100.000 EA</t>
  </si>
  <si>
    <t>59767000802</t>
  </si>
  <si>
    <t>Pancrelipase (Lipase-Protease-Amylase) 8000-28750 UNIT Capsule Delayed Release Particles 250.000 EA</t>
  </si>
  <si>
    <t>59767001601</t>
  </si>
  <si>
    <t>Pancrelipase (Lipase-Protease-Amylase) 16000-57500 UNIT Capsule Delayed Release Particles 100.000 EA</t>
  </si>
  <si>
    <t>59767001602</t>
  </si>
  <si>
    <t>Pancrelipase (Lipase-Protease-Amylase) 16000-57500 UNIT Capsule Delayed Release Particles 250.000 EA</t>
  </si>
  <si>
    <t>59767002401</t>
  </si>
  <si>
    <t>Pancrelipase (Lipase-Protease-Amylase) 24000-86250 UNIT Capsule Delayed Release Particles 80.000 EA</t>
  </si>
  <si>
    <t>59767002402</t>
  </si>
  <si>
    <t>Pancrelipase (Lipase-Protease-Amylase) 24000-86250 UNIT Capsule Delayed Release Particles 200.000 EA</t>
  </si>
  <si>
    <t>59923072160</t>
  </si>
  <si>
    <t>59923072212</t>
  </si>
  <si>
    <t>59923072390</t>
  </si>
  <si>
    <t>59923072430</t>
  </si>
  <si>
    <t>60219116507</t>
  </si>
  <si>
    <t>60219175406</t>
  </si>
  <si>
    <t>60505290009</t>
  </si>
  <si>
    <t>60505290103</t>
  </si>
  <si>
    <t>60505420203</t>
  </si>
  <si>
    <t>60505432701</t>
  </si>
  <si>
    <t>60505476406</t>
  </si>
  <si>
    <t>60687014994</t>
  </si>
  <si>
    <t>Capecitabine 500 MG Tablet 20.000 EA UD</t>
  </si>
  <si>
    <t>60687019221</t>
  </si>
  <si>
    <t>60687020325</t>
  </si>
  <si>
    <t>60687045521</t>
  </si>
  <si>
    <t>60687067657</t>
  </si>
  <si>
    <t>60687068757</t>
  </si>
  <si>
    <t>60687069857</t>
  </si>
  <si>
    <t>61269047060</t>
  </si>
  <si>
    <t>61269047512</t>
  </si>
  <si>
    <t>61958070101</t>
  </si>
  <si>
    <t>61958070301</t>
  </si>
  <si>
    <t>Emtricitabine-Tenofovir Disoproxil Fumarate 100-150 MG Tablet 30.000 EA</t>
  </si>
  <si>
    <t>61958070401</t>
  </si>
  <si>
    <t>Emtricitabine-Tenofovir Disoproxil Fumarate 133-200 MG Tablet 30.000 EA</t>
  </si>
  <si>
    <t>61958070501</t>
  </si>
  <si>
    <t>Emtricitabine-Tenofovir Disoproxil Fumarate 167-250 MG Tablet 30.000 EA</t>
  </si>
  <si>
    <t>62037072501</t>
  </si>
  <si>
    <t>62037072601</t>
  </si>
  <si>
    <t>62037072701</t>
  </si>
  <si>
    <t>62037073401</t>
  </si>
  <si>
    <t>62332017160</t>
  </si>
  <si>
    <t>62332017260</t>
  </si>
  <si>
    <t>62332017360</t>
  </si>
  <si>
    <t>62332017460</t>
  </si>
  <si>
    <t>62541040110</t>
  </si>
  <si>
    <t>Pancrelipase (Lipase-Protease-Amylase) 2600-8800 UNIT Capsule Delayed Release Particles 100.000 EA</t>
  </si>
  <si>
    <t>62541040210</t>
  </si>
  <si>
    <t>Pancrelipase (Lipase-Protease-Amylase) 4200-14200 UNIT Capsule Delayed Release Particles 100.000 EA</t>
  </si>
  <si>
    <t>62541040310</t>
  </si>
  <si>
    <t>Pancrelipase (Lipase-Protease-Amylase) 10500-35500 UNIT Capsule Delayed Release Particles 100.000 EA</t>
  </si>
  <si>
    <t>62541040410</t>
  </si>
  <si>
    <t>Pancrelipase (Lipase-Protease-Amylase) 16800-56800 UNIT Capsule Delayed Release Particles 100.000 EA</t>
  </si>
  <si>
    <t>62541040510</t>
  </si>
  <si>
    <t>Pancrelipase (Lipase-Protease-Amylase) 21000-54700 UNIT Capsule Delayed Release Particles 100.000 EA</t>
  </si>
  <si>
    <t>62541040610</t>
  </si>
  <si>
    <t>Pancrelipase (Lipase-Protease-Amylase) 37000-97300 UNIT Capsule Delayed Release Particles 50.000 EA UU</t>
  </si>
  <si>
    <t>62756023886</t>
  </si>
  <si>
    <t>62756023920</t>
  </si>
  <si>
    <t>63629123101</t>
  </si>
  <si>
    <t>Methylphenidate HCl 18 MG Tablet Extended Release 100.000 EA UU</t>
  </si>
  <si>
    <t>63629881501</t>
  </si>
  <si>
    <t>63629881601</t>
  </si>
  <si>
    <t>63629943001</t>
  </si>
  <si>
    <t>64380071904</t>
  </si>
  <si>
    <t>64406000501</t>
  </si>
  <si>
    <t>64406000602</t>
  </si>
  <si>
    <t>64679002101</t>
  </si>
  <si>
    <t>64980027606</t>
  </si>
  <si>
    <t>64980027712</t>
  </si>
  <si>
    <t>64980041812</t>
  </si>
  <si>
    <t>65162092306</t>
  </si>
  <si>
    <t>65162092406</t>
  </si>
  <si>
    <t>65162092506</t>
  </si>
  <si>
    <t>65162092606</t>
  </si>
  <si>
    <t>65862035430</t>
  </si>
  <si>
    <t>67877045860</t>
  </si>
  <si>
    <t>67877045912</t>
  </si>
  <si>
    <t>67877055514</t>
  </si>
  <si>
    <t>67877055660</t>
  </si>
  <si>
    <t>67877063390</t>
  </si>
  <si>
    <t>67877063430</t>
  </si>
  <si>
    <t>67877073360</t>
  </si>
  <si>
    <t>67877073460</t>
  </si>
  <si>
    <t>67877073560</t>
  </si>
  <si>
    <t>67877073660</t>
  </si>
  <si>
    <t>68001048706</t>
  </si>
  <si>
    <t>68001048807</t>
  </si>
  <si>
    <t>68001048907</t>
  </si>
  <si>
    <t>68001049005</t>
  </si>
  <si>
    <t>68001049104</t>
  </si>
  <si>
    <t>68025008410</t>
  </si>
  <si>
    <t>68025008430</t>
  </si>
  <si>
    <t>68025008830</t>
  </si>
  <si>
    <t>68025008930</t>
  </si>
  <si>
    <t>68180077614</t>
  </si>
  <si>
    <t>68180077707</t>
  </si>
  <si>
    <t>68462013508</t>
  </si>
  <si>
    <t>68462067860</t>
  </si>
  <si>
    <t>68462067960</t>
  </si>
  <si>
    <t>68462068060</t>
  </si>
  <si>
    <t>68462068160</t>
  </si>
  <si>
    <t>68462088260</t>
  </si>
  <si>
    <t>68546031730</t>
  </si>
  <si>
    <t>68546032512</t>
  </si>
  <si>
    <t>69097032289</t>
  </si>
  <si>
    <t>69097032303</t>
  </si>
  <si>
    <t>69097094808</t>
  </si>
  <si>
    <t>69097094903</t>
  </si>
  <si>
    <t>69238116507</t>
  </si>
  <si>
    <t>69238131804</t>
  </si>
  <si>
    <t>69238131906</t>
  </si>
  <si>
    <t>69238175406</t>
  </si>
  <si>
    <t>69238209203</t>
  </si>
  <si>
    <t>Emtricitabine-Tenofovir Disoproxil Fumarate 100-150 MG Tablet 30.000 EA UU</t>
  </si>
  <si>
    <t>69238209303</t>
  </si>
  <si>
    <t>Emtricitabine-Tenofovir Disoproxil Fumarate 133-200 MG Tablet 30.000 EA UU</t>
  </si>
  <si>
    <t>69238209403</t>
  </si>
  <si>
    <t>Emtricitabine-Tenofovir Disoproxil Fumarate 167-250 MG Tablet 30.000 EA UU</t>
  </si>
  <si>
    <t>69238209503</t>
  </si>
  <si>
    <t>69367034860</t>
  </si>
  <si>
    <t>69367034960</t>
  </si>
  <si>
    <t>69367035060</t>
  </si>
  <si>
    <t>69367035160</t>
  </si>
  <si>
    <t>70010004201</t>
  </si>
  <si>
    <t>70010004301</t>
  </si>
  <si>
    <t>70377001022</t>
  </si>
  <si>
    <t>70377001122</t>
  </si>
  <si>
    <t>70377001222</t>
  </si>
  <si>
    <t>70377001311</t>
  </si>
  <si>
    <t>70377001322</t>
  </si>
  <si>
    <t>70512085214</t>
  </si>
  <si>
    <t>70512085360</t>
  </si>
  <si>
    <t>70710136403</t>
  </si>
  <si>
    <t>70710136503</t>
  </si>
  <si>
    <t>70710136603</t>
  </si>
  <si>
    <t>70710136703</t>
  </si>
  <si>
    <t>70756081560</t>
  </si>
  <si>
    <t>70756081622</t>
  </si>
  <si>
    <t>71921017706</t>
  </si>
  <si>
    <t>71921017820</t>
  </si>
  <si>
    <t>72205000660</t>
  </si>
  <si>
    <t>72205000792</t>
  </si>
  <si>
    <t>72205003092</t>
  </si>
  <si>
    <t>72485020290</t>
  </si>
  <si>
    <t>72485020330</t>
  </si>
  <si>
    <t>72485020460</t>
  </si>
  <si>
    <t>72485020512</t>
  </si>
  <si>
    <t>72603011001</t>
  </si>
  <si>
    <t>72603011101</t>
  </si>
  <si>
    <t>72606056601</t>
  </si>
  <si>
    <t>72606057301</t>
  </si>
  <si>
    <t>72819018509</t>
  </si>
  <si>
    <t>72819018603</t>
  </si>
  <si>
    <t>72865013301</t>
  </si>
  <si>
    <t>72865013401</t>
  </si>
  <si>
    <t>72865013501</t>
  </si>
  <si>
    <t>72865013601</t>
  </si>
  <si>
    <t>73562011001</t>
  </si>
  <si>
    <t>Pancrelipase (Lipase-Protease-Amylase) 10000-32000 UNIT Capsule Delayed Release Particles 100.000 EA</t>
  </si>
  <si>
    <t>73562011101</t>
  </si>
  <si>
    <t>Pancrelipase (Lipase-Protease-Amylase) 15000-47000 UNIT Capsule Delayed Release Particles 100.000 EA</t>
  </si>
  <si>
    <t>73562011201</t>
  </si>
  <si>
    <t>Pancrelipase (Lipase-Protease-Amylase) 20000-63000 UNIT Capsule Delayed Release Particles 100.000 EA</t>
  </si>
  <si>
    <t>73562011301</t>
  </si>
  <si>
    <t>Pancrelipase (Lipase-Protease-Amylase) 3000-10000 UNIT Capsule Delayed Release Particles 100.000 EA</t>
  </si>
  <si>
    <t>73562011401</t>
  </si>
  <si>
    <t>Pancrelipase (Lipase-Protease-Amylase) 40000-126000 UNIT Capsule Delayed Release Particles 100.000 EA</t>
  </si>
  <si>
    <t>73562011501</t>
  </si>
  <si>
    <t>Pancrelipase (Lipase-Protease-Amylase) 5000-24000 UNIT Capsule Delayed Release Particles 100.000 EA</t>
  </si>
  <si>
    <t>73562011601</t>
  </si>
  <si>
    <t>Pancrelipase (Lipase-Protease-Amylase) 25000-79000 UNIT Capsule Delayed Release Particles 100.000 EA</t>
  </si>
  <si>
    <t>76282067730</t>
  </si>
  <si>
    <t>82249001012</t>
  </si>
  <si>
    <t>82293000110</t>
  </si>
  <si>
    <t>82293000210</t>
  </si>
  <si>
    <t>Drug Product Family</t>
  </si>
  <si>
    <t>Therapeutic Class</t>
  </si>
  <si>
    <t>Common Use/Treatment</t>
  </si>
  <si>
    <t>Number of
National Drug Codes</t>
  </si>
  <si>
    <t>Abiraterone Acetate Tablet</t>
  </si>
  <si>
    <t>Antineoplastics And Adjunctive Therapies</t>
  </si>
  <si>
    <t>cancer</t>
  </si>
  <si>
    <t>Capecitabine Tablet</t>
  </si>
  <si>
    <t>Dimethyl Fumarate Capsule Delayed Release</t>
  </si>
  <si>
    <t>Psychotherapeutic and Neurological Agents - Miscellaneous - Misc</t>
  </si>
  <si>
    <t>multiple sclerosis (MS)</t>
  </si>
  <si>
    <t>Emtricitabine-Tenofovir Disoproxil Fumarate Tablet</t>
  </si>
  <si>
    <t>Anti-Infective Agents - Antivirals</t>
  </si>
  <si>
    <t>HIV, PrEP</t>
  </si>
  <si>
    <t>Everolimus Tablet</t>
  </si>
  <si>
    <t>immunosuppresant</t>
  </si>
  <si>
    <t>Glatiramer Acetate Solution Prefilled Syringe</t>
  </si>
  <si>
    <t>Imatinib Mesylate Tablet</t>
  </si>
  <si>
    <t>Lacosamide Tablet</t>
  </si>
  <si>
    <t>Neuromuscular Agents - Anticonvulsants</t>
  </si>
  <si>
    <t>anti-seizure</t>
  </si>
  <si>
    <t>Methylphenidate HCl Tablet Extended Release</t>
  </si>
  <si>
    <t>Adhd/Anti-Narcolepsy/Anti-Obesity/Anorexiants</t>
  </si>
  <si>
    <t>ADHD</t>
  </si>
  <si>
    <t>Pancrelipase (Lipase-Protease-Amylase) Capsule Delayed Release Particles</t>
  </si>
  <si>
    <t>Gastrointestinal Agents - Digestive Aids</t>
  </si>
  <si>
    <t>digestive aid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</si>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</sst>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sz val="11"/>
      <name val="Calibri"/>
      <family val="2"/>
      <scheme val="minor"/>
    </font>
    <font>
      <b/>
      <sz val="12"/>
      <color theme="1"/>
      <name val="Calibri"/>
      <family val="2"/>
      <scheme val="minor"/>
    </font>
    <font>
      <b/>
      <sz val="14"/>
      <color theme="1"/>
      <name val="Calibri"/>
      <family val="2"/>
      <scheme val="minor"/>
    </font>
    <font>
      <sz val="11"/>
      <color rgb="FF000000"/>
      <name val="Calibri"/>
      <family val="2"/>
      <scheme val="minor"/>
    </font>
  </fonts>
  <fills count="2">
    <fill>
      <patternFill patternType="none"/>
    </fill>
    <fill>
      <patternFill patternType="gray125"/>
    </fill>
  </fills>
  <borders count="3">
    <border>
      <left/>
      <right/>
      <top/>
      <bottom/>
      <diagonal/>
    </border>
    <border>
      <left/>
      <right/>
      <top/>
      <bottom style="medium">
        <color indexed="64"/>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27">
    <xf numFmtId="0" fontId="0" fillId="0" borderId="0" xfId="0"/>
    <xf numFmtId="0" fontId="0" fillId="0" borderId="0" xfId="0" applyAlignment="1">
      <alignment wrapText="1"/>
    </xf>
    <xf numFmtId="0" fontId="2" fillId="0" borderId="0" xfId="1" applyAlignment="1">
      <alignment horizontal="left" vertical="top"/>
    </xf>
    <xf numFmtId="0" fontId="3" fillId="0" borderId="0" xfId="0" applyFont="1" applyAlignment="1">
      <alignment wrapText="1"/>
    </xf>
    <xf numFmtId="0" fontId="2" fillId="0" borderId="0" xfId="1" applyAlignment="1">
      <alignment vertical="center"/>
    </xf>
    <xf numFmtId="0" fontId="1" fillId="0" borderId="1" xfId="0" applyFont="1" applyBorder="1" applyAlignment="1">
      <alignment horizontal="center" wrapText="1"/>
    </xf>
    <xf numFmtId="0" fontId="1" fillId="0" borderId="0" xfId="0" applyFont="1" applyAlignment="1">
      <alignment vertical="top" wrapText="1"/>
    </xf>
    <xf numFmtId="0" fontId="4" fillId="0" borderId="0" xfId="0" applyFont="1" applyFill="1"/>
    <xf numFmtId="0" fontId="2" fillId="0" borderId="0" xfId="1" applyAlignment="1">
      <alignment wrapText="1"/>
    </xf>
    <xf numFmtId="0" fontId="1" fillId="0" borderId="0" xfId="0" applyFont="1"/>
    <xf numFmtId="0" fontId="0" fillId="0" borderId="0" xfId="0" applyBorder="1"/>
    <xf numFmtId="0" fontId="0" fillId="0" borderId="2" xfId="0" applyBorder="1"/>
    <xf numFmtId="0" fontId="1" fillId="0" borderId="2" xfId="0" applyFont="1" applyFill="1" applyBorder="1" applyAlignment="1">
      <alignment horizontal="right"/>
    </xf>
    <xf numFmtId="0" fontId="1" fillId="0" borderId="2" xfId="0" applyFont="1" applyBorder="1"/>
    <xf numFmtId="49" fontId="0" fillId="0" borderId="0" xfId="0" applyNumberFormat="1" applyAlignment="1">
      <alignment vertical="center"/>
    </xf>
    <xf numFmtId="0" fontId="0" fillId="0" borderId="0" xfId="0" applyAlignment="1">
      <alignment vertical="center"/>
    </xf>
    <xf numFmtId="164" fontId="4" fillId="0" borderId="0" xfId="0" quotePrefix="1" applyNumberFormat="1" applyFont="1" applyFill="1" applyAlignment="1">
      <alignment horizontal="left"/>
    </xf>
    <xf numFmtId="0" fontId="5" fillId="0" borderId="0" xfId="0" applyFont="1"/>
    <xf numFmtId="0" fontId="6" fillId="0" borderId="0" xfId="0" applyFont="1"/>
    <xf numFmtId="0" fontId="0" fillId="0" borderId="0" xfId="0" applyAlignment="1">
      <alignment horizontal="left" vertical="center" wrapText="1"/>
    </xf>
    <xf numFmtId="0" fontId="7" fillId="0" borderId="0" xfId="0" applyFont="1" applyAlignment="1">
      <alignment vertical="top" wrapText="1"/>
    </xf>
    <xf numFmtId="0" fontId="1" fillId="0" borderId="0" xfId="0" applyFont="1" applyAlignment="1">
      <alignment horizontal="left" vertical="top"/>
    </xf>
    <xf numFmtId="0" fontId="0" fillId="0" borderId="0" xfId="0" applyAlignment="1">
      <alignment horizontal="center"/>
    </xf>
    <xf numFmtId="0" fontId="1" fillId="0" borderId="0" xfId="0" applyFont="1" applyAlignment="1">
      <alignment horizontal="left" vertical="top"/>
    </xf>
    <xf numFmtId="0" fontId="1" fillId="0" borderId="0" xfId="0" applyFont="1" applyAlignment="1">
      <alignment horizontal="left" vertical="top" wrapText="1"/>
    </xf>
    <xf numFmtId="49" fontId="5" fillId="0" borderId="0" xfId="0" applyNumberFormat="1" applyFont="1" applyAlignment="1">
      <alignment horizontal="left"/>
    </xf>
    <xf numFmtId="0" fontId="6" fillId="0" borderId="0" xfId="0" applyFont="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6838950</xdr:colOff>
      <xdr:row>0</xdr:row>
      <xdr:rowOff>0</xdr:rowOff>
    </xdr:from>
    <xdr:to>
      <xdr:col>1</xdr:col>
      <xdr:colOff>7884176</xdr:colOff>
      <xdr:row>0</xdr:row>
      <xdr:rowOff>1045226</xdr:rowOff>
    </xdr:to>
    <xdr:pic>
      <xdr:nvPicPr>
        <xdr:cNvPr id="2" name="Picture 1">
          <a:extLst>
            <a:ext uri="{FF2B5EF4-FFF2-40B4-BE49-F238E27FC236}">
              <a16:creationId xmlns:a16="http://schemas.microsoft.com/office/drawing/2014/main" id="{8845CBAA-8DBF-4DF2-B77E-078B2F990F6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8715375" y="0"/>
          <a:ext cx="1045226" cy="1045226"/>
        </a:xfrm>
        <a:prstGeom prst="rect">
          <a:avLst/>
        </a:prstGeom>
      </xdr:spPr>
    </xdr:pic>
    <xdr:clientData/>
  </xdr:twoCellAnchor>
  <xdr:twoCellAnchor editAs="oneCell">
    <xdr:from>
      <xdr:col>0</xdr:col>
      <xdr:colOff>15240</xdr:colOff>
      <xdr:row>0</xdr:row>
      <xdr:rowOff>314325</xdr:rowOff>
    </xdr:from>
    <xdr:to>
      <xdr:col>1</xdr:col>
      <xdr:colOff>650875</xdr:colOff>
      <xdr:row>0</xdr:row>
      <xdr:rowOff>625475</xdr:rowOff>
    </xdr:to>
    <xdr:pic>
      <xdr:nvPicPr>
        <xdr:cNvPr id="3" name="Picture 2" descr="Minnesota Department of Health">
          <a:extLst>
            <a:ext uri="{FF2B5EF4-FFF2-40B4-BE49-F238E27FC236}">
              <a16:creationId xmlns:a16="http://schemas.microsoft.com/office/drawing/2014/main" id="{D1FA6D88-E914-4A7C-B2D8-86D61CA58B2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 y="314325"/>
          <a:ext cx="2233295" cy="311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ealth.Rx@state.mn.us" TargetMode="External"/><Relationship Id="rId2" Type="http://schemas.openxmlformats.org/officeDocument/2006/relationships/hyperlink" Target="http://www.health.state.mn.us/healtheconomics%0d" TargetMode="External"/><Relationship Id="rId1" Type="http://schemas.openxmlformats.org/officeDocument/2006/relationships/hyperlink" Target="https://www.health.state.mn.us/data/rxtransparency/rptgentities.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11772-203D-4315-B6D5-5A31F0A573F4}">
  <sheetPr>
    <pageSetUpPr fitToPage="1"/>
  </sheetPr>
  <dimension ref="A1:B16"/>
  <sheetViews>
    <sheetView tabSelected="1" workbookViewId="0">
      <selection activeCell="B4" sqref="B4"/>
    </sheetView>
  </sheetViews>
  <sheetFormatPr defaultColWidth="0" defaultRowHeight="14" zeroHeight="1" x14ac:dyDescent="0.3"/>
  <cols>
    <col min="1" max="1" width="23.3984375" customWidth="1"/>
    <col min="2" max="2" width="125.09765625" customWidth="1"/>
    <col min="3" max="16384" width="9.09765625" hidden="1"/>
  </cols>
  <sheetData>
    <row r="1" spans="1:2" ht="86.25" customHeight="1" x14ac:dyDescent="0.3">
      <c r="A1" s="22"/>
      <c r="B1" s="22"/>
    </row>
    <row r="2" spans="1:2" ht="15.6" x14ac:dyDescent="0.35">
      <c r="A2" s="21" t="s">
        <v>0</v>
      </c>
      <c r="B2" s="17" t="s">
        <v>1</v>
      </c>
    </row>
    <row r="3" spans="1:2" x14ac:dyDescent="0.3">
      <c r="A3" s="21" t="s">
        <v>2</v>
      </c>
      <c r="B3" s="7" t="s">
        <v>3</v>
      </c>
    </row>
    <row r="4" spans="1:2" x14ac:dyDescent="0.3">
      <c r="A4" s="21" t="s">
        <v>4</v>
      </c>
      <c r="B4" s="16">
        <v>45469</v>
      </c>
    </row>
    <row r="5" spans="1:2" ht="69.849999999999994" x14ac:dyDescent="0.3">
      <c r="A5" s="21" t="s">
        <v>5</v>
      </c>
      <c r="B5" s="19" t="s">
        <v>6</v>
      </c>
    </row>
    <row r="6" spans="1:2" ht="227.95" customHeight="1" x14ac:dyDescent="0.3">
      <c r="A6" s="6" t="s">
        <v>7</v>
      </c>
      <c r="B6" s="20" t="s">
        <v>8</v>
      </c>
    </row>
    <row r="7" spans="1:2" x14ac:dyDescent="0.3">
      <c r="A7" s="24" t="s">
        <v>9</v>
      </c>
      <c r="B7" s="1" t="s">
        <v>10</v>
      </c>
    </row>
    <row r="8" spans="1:2" x14ac:dyDescent="0.3">
      <c r="A8" s="24"/>
      <c r="B8" s="8" t="s">
        <v>11</v>
      </c>
    </row>
    <row r="9" spans="1:2" x14ac:dyDescent="0.3">
      <c r="A9" s="23" t="s">
        <v>12</v>
      </c>
      <c r="B9" s="2" t="s">
        <v>13</v>
      </c>
    </row>
    <row r="10" spans="1:2" x14ac:dyDescent="0.3">
      <c r="A10" s="23"/>
      <c r="B10" s="4" t="s">
        <v>14</v>
      </c>
    </row>
    <row r="11" spans="1:2" x14ac:dyDescent="0.3">
      <c r="A11" s="23"/>
      <c r="B11" s="1" t="s">
        <v>15</v>
      </c>
    </row>
    <row r="12" spans="1:2" x14ac:dyDescent="0.3">
      <c r="A12" s="23"/>
      <c r="B12" s="1" t="s">
        <v>16</v>
      </c>
    </row>
    <row r="13" spans="1:2" x14ac:dyDescent="0.3">
      <c r="A13" s="23"/>
      <c r="B13" s="1" t="s">
        <v>17</v>
      </c>
    </row>
    <row r="14" spans="1:2" x14ac:dyDescent="0.3">
      <c r="A14" s="23"/>
      <c r="B14" s="1" t="s">
        <v>18</v>
      </c>
    </row>
    <row r="15" spans="1:2" x14ac:dyDescent="0.3">
      <c r="A15" s="23"/>
      <c r="B15" s="1" t="s">
        <v>19</v>
      </c>
    </row>
    <row r="16" spans="1:2" ht="25.55" customHeight="1" x14ac:dyDescent="0.3">
      <c r="A16" s="23"/>
      <c r="B16" s="3" t="s">
        <v>20</v>
      </c>
    </row>
  </sheetData>
  <mergeCells count="3">
    <mergeCell ref="A1:B1"/>
    <mergeCell ref="A9:A16"/>
    <mergeCell ref="A7:A8"/>
  </mergeCells>
  <hyperlinks>
    <hyperlink ref="B8" r:id="rId1" xr:uid="{F31EECA7-EDA9-4CDE-A5C0-87CB3D9F7346}"/>
    <hyperlink ref="B10" r:id="rId2" display="http://www.health.state.mn.us/healtheconomics%0d" xr:uid="{1BC88F6C-45AC-4A60-B46F-AA9C5FE0849E}"/>
    <hyperlink ref="B9" r:id="rId3" xr:uid="{02357993-0E01-468F-BEB9-43D312447B0A}"/>
  </hyperlinks>
  <pageMargins left="0.7" right="0.7" top="0.75" bottom="0.75" header="0.3" footer="0.3"/>
  <pageSetup scale="82" fitToHeight="0" orientation="landscape" r:id="rId4"/>
  <headerFooter>
    <oddFooter>&amp;L&amp;F__&amp;A&amp;R&amp;P/&amp;N</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CA7F7-AC9B-467A-867A-E2C2AE90D1A1}">
  <sheetPr>
    <pageSetUpPr fitToPage="1"/>
  </sheetPr>
  <dimension ref="A1:XFC368"/>
  <sheetViews>
    <sheetView workbookViewId="0">
      <pane ySplit="3" topLeftCell="A4" activePane="bottomLeft" state="frozen"/>
      <selection pane="bottomLeft" activeCell="B22" sqref="B22"/>
    </sheetView>
  </sheetViews>
  <sheetFormatPr defaultColWidth="0" defaultRowHeight="14" zeroHeight="1" x14ac:dyDescent="0.3"/>
  <cols>
    <col min="1" max="1" width="19" customWidth="1"/>
    <col min="2" max="2" width="103.3984375" customWidth="1"/>
    <col min="3" max="16383" width="8.8984375" hidden="1"/>
    <col min="16384" max="16384" width="34.3984375" hidden="1" customWidth="1"/>
  </cols>
  <sheetData>
    <row r="1" spans="1:2" ht="18.3" x14ac:dyDescent="0.4">
      <c r="A1" s="18" t="s">
        <v>21</v>
      </c>
    </row>
    <row r="2" spans="1:2" ht="15.6" x14ac:dyDescent="0.35">
      <c r="A2" s="25" t="s">
        <v>22</v>
      </c>
      <c r="B2" s="25"/>
    </row>
    <row r="3" spans="1:2" ht="14.55" thickBot="1" x14ac:dyDescent="0.35">
      <c r="A3" s="5" t="s">
        <v>23</v>
      </c>
      <c r="B3" s="5" t="s">
        <v>24</v>
      </c>
    </row>
    <row r="4" spans="1:2" x14ac:dyDescent="0.3">
      <c r="A4" s="14" t="s">
        <v>25</v>
      </c>
      <c r="B4" s="15" t="s">
        <v>26</v>
      </c>
    </row>
    <row r="5" spans="1:2" x14ac:dyDescent="0.3">
      <c r="A5" s="14" t="s">
        <v>27</v>
      </c>
      <c r="B5" s="15" t="s">
        <v>28</v>
      </c>
    </row>
    <row r="6" spans="1:2" x14ac:dyDescent="0.3">
      <c r="A6" s="14" t="s">
        <v>29</v>
      </c>
      <c r="B6" s="15" t="s">
        <v>30</v>
      </c>
    </row>
    <row r="7" spans="1:2" x14ac:dyDescent="0.3">
      <c r="A7" s="14" t="s">
        <v>31</v>
      </c>
      <c r="B7" s="15" t="s">
        <v>32</v>
      </c>
    </row>
    <row r="8" spans="1:2" x14ac:dyDescent="0.3">
      <c r="A8" s="14" t="s">
        <v>33</v>
      </c>
      <c r="B8" s="15" t="s">
        <v>34</v>
      </c>
    </row>
    <row r="9" spans="1:2" x14ac:dyDescent="0.3">
      <c r="A9" s="14" t="s">
        <v>35</v>
      </c>
      <c r="B9" s="15" t="s">
        <v>36</v>
      </c>
    </row>
    <row r="10" spans="1:2" x14ac:dyDescent="0.3">
      <c r="A10" s="14" t="s">
        <v>37</v>
      </c>
      <c r="B10" s="15" t="s">
        <v>38</v>
      </c>
    </row>
    <row r="11" spans="1:2" x14ac:dyDescent="0.3">
      <c r="A11" s="14" t="s">
        <v>39</v>
      </c>
      <c r="B11" s="15" t="s">
        <v>40</v>
      </c>
    </row>
    <row r="12" spans="1:2" x14ac:dyDescent="0.3">
      <c r="A12" s="14" t="s">
        <v>41</v>
      </c>
      <c r="B12" s="15" t="s">
        <v>42</v>
      </c>
    </row>
    <row r="13" spans="1:2" x14ac:dyDescent="0.3">
      <c r="A13" s="14" t="s">
        <v>43</v>
      </c>
      <c r="B13" s="15" t="s">
        <v>44</v>
      </c>
    </row>
    <row r="14" spans="1:2" x14ac:dyDescent="0.3">
      <c r="A14" s="14" t="s">
        <v>45</v>
      </c>
      <c r="B14" s="15" t="s">
        <v>46</v>
      </c>
    </row>
    <row r="15" spans="1:2" x14ac:dyDescent="0.3">
      <c r="A15" s="14" t="s">
        <v>47</v>
      </c>
      <c r="B15" s="15" t="s">
        <v>48</v>
      </c>
    </row>
    <row r="16" spans="1:2" x14ac:dyDescent="0.3">
      <c r="A16" s="14" t="s">
        <v>49</v>
      </c>
      <c r="B16" s="15" t="s">
        <v>50</v>
      </c>
    </row>
    <row r="17" spans="1:2" x14ac:dyDescent="0.3">
      <c r="A17" s="14" t="s">
        <v>51</v>
      </c>
      <c r="B17" s="15" t="s">
        <v>52</v>
      </c>
    </row>
    <row r="18" spans="1:2" x14ac:dyDescent="0.3">
      <c r="A18" s="14" t="s">
        <v>53</v>
      </c>
      <c r="B18" s="15" t="s">
        <v>54</v>
      </c>
    </row>
    <row r="19" spans="1:2" x14ac:dyDescent="0.3">
      <c r="A19" s="14" t="s">
        <v>55</v>
      </c>
      <c r="B19" s="15" t="s">
        <v>56</v>
      </c>
    </row>
    <row r="20" spans="1:2" x14ac:dyDescent="0.3">
      <c r="A20" s="14" t="s">
        <v>57</v>
      </c>
      <c r="B20" s="15" t="s">
        <v>58</v>
      </c>
    </row>
    <row r="21" spans="1:2" x14ac:dyDescent="0.3">
      <c r="A21" s="14" t="s">
        <v>59</v>
      </c>
      <c r="B21" s="15" t="s">
        <v>60</v>
      </c>
    </row>
    <row r="22" spans="1:2" x14ac:dyDescent="0.3">
      <c r="A22" s="14" t="s">
        <v>61</v>
      </c>
      <c r="B22" s="15" t="s">
        <v>62</v>
      </c>
    </row>
    <row r="23" spans="1:2" x14ac:dyDescent="0.3">
      <c r="A23" s="14" t="s">
        <v>63</v>
      </c>
      <c r="B23" s="15" t="s">
        <v>64</v>
      </c>
    </row>
    <row r="24" spans="1:2" x14ac:dyDescent="0.3">
      <c r="A24" s="14" t="s">
        <v>65</v>
      </c>
      <c r="B24" s="15" t="s">
        <v>56</v>
      </c>
    </row>
    <row r="25" spans="1:2" x14ac:dyDescent="0.3">
      <c r="A25" s="14" t="s">
        <v>66</v>
      </c>
      <c r="B25" s="15" t="s">
        <v>67</v>
      </c>
    </row>
    <row r="26" spans="1:2" x14ac:dyDescent="0.3">
      <c r="A26" s="14" t="s">
        <v>68</v>
      </c>
      <c r="B26" s="15" t="s">
        <v>69</v>
      </c>
    </row>
    <row r="27" spans="1:2" x14ac:dyDescent="0.3">
      <c r="A27" s="14" t="s">
        <v>70</v>
      </c>
      <c r="B27" s="15" t="s">
        <v>71</v>
      </c>
    </row>
    <row r="28" spans="1:2" x14ac:dyDescent="0.3">
      <c r="A28" s="14" t="s">
        <v>72</v>
      </c>
      <c r="B28" s="15" t="s">
        <v>73</v>
      </c>
    </row>
    <row r="29" spans="1:2" x14ac:dyDescent="0.3">
      <c r="A29" s="14" t="s">
        <v>74</v>
      </c>
      <c r="B29" s="15" t="s">
        <v>75</v>
      </c>
    </row>
    <row r="30" spans="1:2" x14ac:dyDescent="0.3">
      <c r="A30" s="14" t="s">
        <v>76</v>
      </c>
      <c r="B30" s="15" t="s">
        <v>62</v>
      </c>
    </row>
    <row r="31" spans="1:2" x14ac:dyDescent="0.3">
      <c r="A31" s="14" t="s">
        <v>77</v>
      </c>
      <c r="B31" s="15" t="s">
        <v>78</v>
      </c>
    </row>
    <row r="32" spans="1:2" x14ac:dyDescent="0.3">
      <c r="A32" s="14" t="s">
        <v>79</v>
      </c>
      <c r="B32" s="15" t="s">
        <v>80</v>
      </c>
    </row>
    <row r="33" spans="1:2" x14ac:dyDescent="0.3">
      <c r="A33" s="14" t="s">
        <v>81</v>
      </c>
      <c r="B33" s="15" t="s">
        <v>82</v>
      </c>
    </row>
    <row r="34" spans="1:2" x14ac:dyDescent="0.3">
      <c r="A34" s="14" t="s">
        <v>83</v>
      </c>
      <c r="B34" s="15" t="s">
        <v>26</v>
      </c>
    </row>
    <row r="35" spans="1:2" x14ac:dyDescent="0.3">
      <c r="A35" s="14" t="s">
        <v>84</v>
      </c>
      <c r="B35" s="15" t="s">
        <v>28</v>
      </c>
    </row>
    <row r="36" spans="1:2" x14ac:dyDescent="0.3">
      <c r="A36" s="14" t="s">
        <v>85</v>
      </c>
      <c r="B36" s="15" t="s">
        <v>64</v>
      </c>
    </row>
    <row r="37" spans="1:2" x14ac:dyDescent="0.3">
      <c r="A37" s="14" t="s">
        <v>86</v>
      </c>
      <c r="B37" s="15" t="s">
        <v>87</v>
      </c>
    </row>
    <row r="38" spans="1:2" x14ac:dyDescent="0.3">
      <c r="A38" s="14" t="s">
        <v>88</v>
      </c>
      <c r="B38" s="15" t="s">
        <v>89</v>
      </c>
    </row>
    <row r="39" spans="1:2" x14ac:dyDescent="0.3">
      <c r="A39" s="14" t="s">
        <v>90</v>
      </c>
      <c r="B39" s="15" t="s">
        <v>91</v>
      </c>
    </row>
    <row r="40" spans="1:2" x14ac:dyDescent="0.3">
      <c r="A40" s="14" t="s">
        <v>92</v>
      </c>
      <c r="B40" s="15" t="s">
        <v>56</v>
      </c>
    </row>
    <row r="41" spans="1:2" x14ac:dyDescent="0.3">
      <c r="A41" s="14" t="s">
        <v>93</v>
      </c>
      <c r="B41" s="15" t="s">
        <v>62</v>
      </c>
    </row>
    <row r="42" spans="1:2" x14ac:dyDescent="0.3">
      <c r="A42" s="14" t="s">
        <v>94</v>
      </c>
      <c r="B42" s="15" t="s">
        <v>95</v>
      </c>
    </row>
    <row r="43" spans="1:2" x14ac:dyDescent="0.3">
      <c r="A43" s="14" t="s">
        <v>96</v>
      </c>
      <c r="B43" s="15" t="s">
        <v>97</v>
      </c>
    </row>
    <row r="44" spans="1:2" x14ac:dyDescent="0.3">
      <c r="A44" s="14" t="s">
        <v>98</v>
      </c>
      <c r="B44" s="15" t="s">
        <v>99</v>
      </c>
    </row>
    <row r="45" spans="1:2" x14ac:dyDescent="0.3">
      <c r="A45" s="14" t="s">
        <v>100</v>
      </c>
      <c r="B45" s="15" t="s">
        <v>101</v>
      </c>
    </row>
    <row r="46" spans="1:2" x14ac:dyDescent="0.3">
      <c r="A46" s="14" t="s">
        <v>102</v>
      </c>
      <c r="B46" s="15" t="s">
        <v>103</v>
      </c>
    </row>
    <row r="47" spans="1:2" x14ac:dyDescent="0.3">
      <c r="A47" s="14" t="s">
        <v>104</v>
      </c>
      <c r="B47" s="15" t="s">
        <v>105</v>
      </c>
    </row>
    <row r="48" spans="1:2" x14ac:dyDescent="0.3">
      <c r="A48" s="14" t="s">
        <v>106</v>
      </c>
      <c r="B48" s="15" t="s">
        <v>107</v>
      </c>
    </row>
    <row r="49" spans="1:2" x14ac:dyDescent="0.3">
      <c r="A49" s="14" t="s">
        <v>108</v>
      </c>
      <c r="B49" s="15" t="s">
        <v>109</v>
      </c>
    </row>
    <row r="50" spans="1:2" x14ac:dyDescent="0.3">
      <c r="A50" s="14" t="s">
        <v>110</v>
      </c>
      <c r="B50" s="15" t="s">
        <v>82</v>
      </c>
    </row>
    <row r="51" spans="1:2" x14ac:dyDescent="0.3">
      <c r="A51" s="14" t="s">
        <v>111</v>
      </c>
      <c r="B51" s="15" t="s">
        <v>112</v>
      </c>
    </row>
    <row r="52" spans="1:2" x14ac:dyDescent="0.3">
      <c r="A52" s="14" t="s">
        <v>113</v>
      </c>
      <c r="B52" s="15" t="s">
        <v>114</v>
      </c>
    </row>
    <row r="53" spans="1:2" x14ac:dyDescent="0.3">
      <c r="A53" s="14" t="s">
        <v>115</v>
      </c>
      <c r="B53" s="15" t="s">
        <v>116</v>
      </c>
    </row>
    <row r="54" spans="1:2" x14ac:dyDescent="0.3">
      <c r="A54" s="14" t="s">
        <v>117</v>
      </c>
      <c r="B54" s="15" t="s">
        <v>64</v>
      </c>
    </row>
    <row r="55" spans="1:2" x14ac:dyDescent="0.3">
      <c r="A55" s="14" t="s">
        <v>118</v>
      </c>
      <c r="B55" s="15" t="s">
        <v>87</v>
      </c>
    </row>
    <row r="56" spans="1:2" x14ac:dyDescent="0.3">
      <c r="A56" s="14" t="s">
        <v>119</v>
      </c>
      <c r="B56" s="15" t="s">
        <v>73</v>
      </c>
    </row>
    <row r="57" spans="1:2" x14ac:dyDescent="0.3">
      <c r="A57" s="14" t="s">
        <v>120</v>
      </c>
      <c r="B57" s="15" t="s">
        <v>121</v>
      </c>
    </row>
    <row r="58" spans="1:2" x14ac:dyDescent="0.3">
      <c r="A58" s="14" t="s">
        <v>122</v>
      </c>
      <c r="B58" s="15" t="s">
        <v>123</v>
      </c>
    </row>
    <row r="59" spans="1:2" x14ac:dyDescent="0.3">
      <c r="A59" s="14" t="s">
        <v>124</v>
      </c>
      <c r="B59" s="15" t="s">
        <v>125</v>
      </c>
    </row>
    <row r="60" spans="1:2" x14ac:dyDescent="0.3">
      <c r="A60" s="14" t="s">
        <v>126</v>
      </c>
      <c r="B60" s="15" t="s">
        <v>82</v>
      </c>
    </row>
    <row r="61" spans="1:2" x14ac:dyDescent="0.3">
      <c r="A61" s="14" t="s">
        <v>127</v>
      </c>
      <c r="B61" s="15" t="s">
        <v>128</v>
      </c>
    </row>
    <row r="62" spans="1:2" x14ac:dyDescent="0.3">
      <c r="A62" s="14" t="s">
        <v>129</v>
      </c>
      <c r="B62" s="15" t="s">
        <v>130</v>
      </c>
    </row>
    <row r="63" spans="1:2" x14ac:dyDescent="0.3">
      <c r="A63" s="14" t="s">
        <v>131</v>
      </c>
      <c r="B63" s="15" t="s">
        <v>132</v>
      </c>
    </row>
    <row r="64" spans="1:2" x14ac:dyDescent="0.3">
      <c r="A64" s="14" t="s">
        <v>133</v>
      </c>
      <c r="B64" s="15" t="s">
        <v>134</v>
      </c>
    </row>
    <row r="65" spans="1:2" x14ac:dyDescent="0.3">
      <c r="A65" s="14" t="s">
        <v>135</v>
      </c>
      <c r="B65" s="15" t="s">
        <v>136</v>
      </c>
    </row>
    <row r="66" spans="1:2" x14ac:dyDescent="0.3">
      <c r="A66" s="14" t="s">
        <v>137</v>
      </c>
      <c r="B66" s="15" t="s">
        <v>128</v>
      </c>
    </row>
    <row r="67" spans="1:2" x14ac:dyDescent="0.3">
      <c r="A67" s="14" t="s">
        <v>138</v>
      </c>
      <c r="B67" s="15" t="s">
        <v>130</v>
      </c>
    </row>
    <row r="68" spans="1:2" x14ac:dyDescent="0.3">
      <c r="A68" s="14" t="s">
        <v>139</v>
      </c>
      <c r="B68" s="15" t="s">
        <v>132</v>
      </c>
    </row>
    <row r="69" spans="1:2" x14ac:dyDescent="0.3">
      <c r="A69" s="14" t="s">
        <v>140</v>
      </c>
      <c r="B69" s="15" t="s">
        <v>141</v>
      </c>
    </row>
    <row r="70" spans="1:2" x14ac:dyDescent="0.3">
      <c r="A70" s="14" t="s">
        <v>142</v>
      </c>
      <c r="B70" s="15" t="s">
        <v>143</v>
      </c>
    </row>
    <row r="71" spans="1:2" x14ac:dyDescent="0.3">
      <c r="A71" s="14" t="s">
        <v>144</v>
      </c>
      <c r="B71" s="15" t="s">
        <v>145</v>
      </c>
    </row>
    <row r="72" spans="1:2" x14ac:dyDescent="0.3">
      <c r="A72" s="14" t="s">
        <v>146</v>
      </c>
      <c r="B72" s="15" t="s">
        <v>147</v>
      </c>
    </row>
    <row r="73" spans="1:2" x14ac:dyDescent="0.3">
      <c r="A73" s="14" t="s">
        <v>148</v>
      </c>
      <c r="B73" s="15" t="s">
        <v>97</v>
      </c>
    </row>
    <row r="74" spans="1:2" x14ac:dyDescent="0.3">
      <c r="A74" s="14" t="s">
        <v>149</v>
      </c>
      <c r="B74" s="15" t="s">
        <v>101</v>
      </c>
    </row>
    <row r="75" spans="1:2" x14ac:dyDescent="0.3">
      <c r="A75" s="14" t="s">
        <v>150</v>
      </c>
      <c r="B75" s="15" t="s">
        <v>105</v>
      </c>
    </row>
    <row r="76" spans="1:2" x14ac:dyDescent="0.3">
      <c r="A76" s="14" t="s">
        <v>151</v>
      </c>
      <c r="B76" s="15" t="s">
        <v>109</v>
      </c>
    </row>
    <row r="77" spans="1:2" x14ac:dyDescent="0.3">
      <c r="A77" s="14" t="s">
        <v>152</v>
      </c>
      <c r="B77" s="15" t="s">
        <v>134</v>
      </c>
    </row>
    <row r="78" spans="1:2" x14ac:dyDescent="0.3">
      <c r="A78" s="14" t="s">
        <v>153</v>
      </c>
      <c r="B78" s="15" t="s">
        <v>154</v>
      </c>
    </row>
    <row r="79" spans="1:2" x14ac:dyDescent="0.3">
      <c r="A79" s="14" t="s">
        <v>155</v>
      </c>
      <c r="B79" s="15" t="s">
        <v>136</v>
      </c>
    </row>
    <row r="80" spans="1:2" x14ac:dyDescent="0.3">
      <c r="A80" s="14" t="s">
        <v>156</v>
      </c>
      <c r="B80" s="15" t="s">
        <v>157</v>
      </c>
    </row>
    <row r="81" spans="1:2" x14ac:dyDescent="0.3">
      <c r="A81" s="14" t="s">
        <v>158</v>
      </c>
      <c r="B81" s="15" t="s">
        <v>159</v>
      </c>
    </row>
    <row r="82" spans="1:2" x14ac:dyDescent="0.3">
      <c r="A82" s="14" t="s">
        <v>160</v>
      </c>
      <c r="B82" s="15" t="s">
        <v>161</v>
      </c>
    </row>
    <row r="83" spans="1:2" x14ac:dyDescent="0.3">
      <c r="A83" s="14" t="s">
        <v>162</v>
      </c>
      <c r="B83" s="15" t="s">
        <v>163</v>
      </c>
    </row>
    <row r="84" spans="1:2" x14ac:dyDescent="0.3">
      <c r="A84" s="14" t="s">
        <v>164</v>
      </c>
      <c r="B84" s="15" t="s">
        <v>165</v>
      </c>
    </row>
    <row r="85" spans="1:2" x14ac:dyDescent="0.3">
      <c r="A85" s="14" t="s">
        <v>166</v>
      </c>
      <c r="B85" s="15" t="s">
        <v>167</v>
      </c>
    </row>
    <row r="86" spans="1:2" x14ac:dyDescent="0.3">
      <c r="A86" s="14" t="s">
        <v>168</v>
      </c>
      <c r="B86" s="15" t="s">
        <v>169</v>
      </c>
    </row>
    <row r="87" spans="1:2" x14ac:dyDescent="0.3">
      <c r="A87" s="14" t="s">
        <v>170</v>
      </c>
      <c r="B87" s="15" t="s">
        <v>171</v>
      </c>
    </row>
    <row r="88" spans="1:2" x14ac:dyDescent="0.3">
      <c r="A88" s="14" t="s">
        <v>172</v>
      </c>
      <c r="B88" s="15" t="s">
        <v>173</v>
      </c>
    </row>
    <row r="89" spans="1:2" x14ac:dyDescent="0.3">
      <c r="A89" s="14" t="s">
        <v>174</v>
      </c>
      <c r="B89" s="15" t="s">
        <v>26</v>
      </c>
    </row>
    <row r="90" spans="1:2" x14ac:dyDescent="0.3">
      <c r="A90" s="14" t="s">
        <v>175</v>
      </c>
      <c r="B90" s="15" t="s">
        <v>28</v>
      </c>
    </row>
    <row r="91" spans="1:2" x14ac:dyDescent="0.3">
      <c r="A91" s="14" t="s">
        <v>176</v>
      </c>
      <c r="B91" s="15" t="s">
        <v>89</v>
      </c>
    </row>
    <row r="92" spans="1:2" x14ac:dyDescent="0.3">
      <c r="A92" s="14" t="s">
        <v>177</v>
      </c>
      <c r="B92" s="15" t="s">
        <v>95</v>
      </c>
    </row>
    <row r="93" spans="1:2" x14ac:dyDescent="0.3">
      <c r="A93" s="14" t="s">
        <v>178</v>
      </c>
      <c r="B93" s="15" t="s">
        <v>99</v>
      </c>
    </row>
    <row r="94" spans="1:2" x14ac:dyDescent="0.3">
      <c r="A94" s="14" t="s">
        <v>179</v>
      </c>
      <c r="B94" s="15" t="s">
        <v>103</v>
      </c>
    </row>
    <row r="95" spans="1:2" x14ac:dyDescent="0.3">
      <c r="A95" s="14" t="s">
        <v>180</v>
      </c>
      <c r="B95" s="15" t="s">
        <v>107</v>
      </c>
    </row>
    <row r="96" spans="1:2" x14ac:dyDescent="0.3">
      <c r="A96" s="14" t="s">
        <v>181</v>
      </c>
      <c r="B96" s="15" t="s">
        <v>82</v>
      </c>
    </row>
    <row r="97" spans="1:2" x14ac:dyDescent="0.3">
      <c r="A97" s="14" t="s">
        <v>182</v>
      </c>
      <c r="B97" s="15" t="s">
        <v>26</v>
      </c>
    </row>
    <row r="98" spans="1:2" x14ac:dyDescent="0.3">
      <c r="A98" s="14" t="s">
        <v>183</v>
      </c>
      <c r="B98" s="15" t="s">
        <v>28</v>
      </c>
    </row>
    <row r="99" spans="1:2" x14ac:dyDescent="0.3">
      <c r="A99" s="14" t="s">
        <v>184</v>
      </c>
      <c r="B99" s="15" t="s">
        <v>185</v>
      </c>
    </row>
    <row r="100" spans="1:2" x14ac:dyDescent="0.3">
      <c r="A100" s="14" t="s">
        <v>186</v>
      </c>
      <c r="B100" s="15" t="s">
        <v>187</v>
      </c>
    </row>
    <row r="101" spans="1:2" x14ac:dyDescent="0.3">
      <c r="A101" s="14" t="s">
        <v>188</v>
      </c>
      <c r="B101" s="15" t="s">
        <v>189</v>
      </c>
    </row>
    <row r="102" spans="1:2" x14ac:dyDescent="0.3">
      <c r="A102" s="14" t="s">
        <v>190</v>
      </c>
      <c r="B102" s="15" t="s">
        <v>185</v>
      </c>
    </row>
    <row r="103" spans="1:2" x14ac:dyDescent="0.3">
      <c r="A103" s="14" t="s">
        <v>191</v>
      </c>
      <c r="B103" s="15" t="s">
        <v>187</v>
      </c>
    </row>
    <row r="104" spans="1:2" x14ac:dyDescent="0.3">
      <c r="A104" s="14" t="s">
        <v>192</v>
      </c>
      <c r="B104" s="15" t="s">
        <v>95</v>
      </c>
    </row>
    <row r="105" spans="1:2" x14ac:dyDescent="0.3">
      <c r="A105" s="14" t="s">
        <v>193</v>
      </c>
      <c r="B105" s="15" t="s">
        <v>99</v>
      </c>
    </row>
    <row r="106" spans="1:2" x14ac:dyDescent="0.3">
      <c r="A106" s="14" t="s">
        <v>194</v>
      </c>
      <c r="B106" s="15" t="s">
        <v>103</v>
      </c>
    </row>
    <row r="107" spans="1:2" x14ac:dyDescent="0.3">
      <c r="A107" s="14" t="s">
        <v>195</v>
      </c>
      <c r="B107" s="15" t="s">
        <v>107</v>
      </c>
    </row>
    <row r="108" spans="1:2" x14ac:dyDescent="0.3">
      <c r="A108" s="14" t="s">
        <v>196</v>
      </c>
      <c r="B108" s="15" t="s">
        <v>89</v>
      </c>
    </row>
    <row r="109" spans="1:2" x14ac:dyDescent="0.3">
      <c r="A109" s="14" t="s">
        <v>197</v>
      </c>
      <c r="B109" s="15" t="s">
        <v>185</v>
      </c>
    </row>
    <row r="110" spans="1:2" x14ac:dyDescent="0.3">
      <c r="A110" s="14" t="s">
        <v>198</v>
      </c>
      <c r="B110" s="15" t="s">
        <v>187</v>
      </c>
    </row>
    <row r="111" spans="1:2" x14ac:dyDescent="0.3">
      <c r="A111" s="14" t="s">
        <v>199</v>
      </c>
      <c r="B111" s="15" t="s">
        <v>95</v>
      </c>
    </row>
    <row r="112" spans="1:2" x14ac:dyDescent="0.3">
      <c r="A112" s="14" t="s">
        <v>200</v>
      </c>
      <c r="B112" s="15" t="s">
        <v>99</v>
      </c>
    </row>
    <row r="113" spans="1:2" x14ac:dyDescent="0.3">
      <c r="A113" s="14" t="s">
        <v>201</v>
      </c>
      <c r="B113" s="15" t="s">
        <v>103</v>
      </c>
    </row>
    <row r="114" spans="1:2" x14ac:dyDescent="0.3">
      <c r="A114" s="14" t="s">
        <v>202</v>
      </c>
      <c r="B114" s="15" t="s">
        <v>107</v>
      </c>
    </row>
    <row r="115" spans="1:2" x14ac:dyDescent="0.3">
      <c r="A115" s="14" t="s">
        <v>203</v>
      </c>
      <c r="B115" s="15" t="s">
        <v>161</v>
      </c>
    </row>
    <row r="116" spans="1:2" x14ac:dyDescent="0.3">
      <c r="A116" s="14" t="s">
        <v>204</v>
      </c>
      <c r="B116" s="15" t="s">
        <v>163</v>
      </c>
    </row>
    <row r="117" spans="1:2" x14ac:dyDescent="0.3">
      <c r="A117" s="14" t="s">
        <v>205</v>
      </c>
      <c r="B117" s="15" t="s">
        <v>165</v>
      </c>
    </row>
    <row r="118" spans="1:2" x14ac:dyDescent="0.3">
      <c r="A118" s="14" t="s">
        <v>206</v>
      </c>
      <c r="B118" s="15" t="s">
        <v>167</v>
      </c>
    </row>
    <row r="119" spans="1:2" x14ac:dyDescent="0.3">
      <c r="A119" s="14" t="s">
        <v>207</v>
      </c>
      <c r="B119" s="15" t="s">
        <v>116</v>
      </c>
    </row>
    <row r="120" spans="1:2" x14ac:dyDescent="0.3">
      <c r="A120" s="14" t="s">
        <v>208</v>
      </c>
      <c r="B120" s="15" t="s">
        <v>209</v>
      </c>
    </row>
    <row r="121" spans="1:2" x14ac:dyDescent="0.3">
      <c r="A121" s="14" t="s">
        <v>210</v>
      </c>
      <c r="B121" s="15" t="s">
        <v>211</v>
      </c>
    </row>
    <row r="122" spans="1:2" x14ac:dyDescent="0.3">
      <c r="A122" s="14" t="s">
        <v>212</v>
      </c>
      <c r="B122" s="15" t="s">
        <v>89</v>
      </c>
    </row>
    <row r="123" spans="1:2" x14ac:dyDescent="0.3">
      <c r="A123" s="14" t="s">
        <v>213</v>
      </c>
      <c r="B123" s="15" t="s">
        <v>214</v>
      </c>
    </row>
    <row r="124" spans="1:2" x14ac:dyDescent="0.3">
      <c r="A124" s="14" t="s">
        <v>215</v>
      </c>
      <c r="B124" s="15" t="s">
        <v>216</v>
      </c>
    </row>
    <row r="125" spans="1:2" x14ac:dyDescent="0.3">
      <c r="A125" s="14" t="s">
        <v>217</v>
      </c>
      <c r="B125" s="15" t="s">
        <v>218</v>
      </c>
    </row>
    <row r="126" spans="1:2" x14ac:dyDescent="0.3">
      <c r="A126" s="14" t="s">
        <v>219</v>
      </c>
      <c r="B126" s="15" t="s">
        <v>220</v>
      </c>
    </row>
    <row r="127" spans="1:2" x14ac:dyDescent="0.3">
      <c r="A127" s="14" t="s">
        <v>221</v>
      </c>
      <c r="B127" s="15" t="s">
        <v>222</v>
      </c>
    </row>
    <row r="128" spans="1:2" x14ac:dyDescent="0.3">
      <c r="A128" s="14" t="s">
        <v>223</v>
      </c>
      <c r="B128" s="15" t="s">
        <v>224</v>
      </c>
    </row>
    <row r="129" spans="1:2" x14ac:dyDescent="0.3">
      <c r="A129" s="14" t="s">
        <v>225</v>
      </c>
      <c r="B129" s="15" t="s">
        <v>226</v>
      </c>
    </row>
    <row r="130" spans="1:2" x14ac:dyDescent="0.3">
      <c r="A130" s="14" t="s">
        <v>227</v>
      </c>
      <c r="B130" s="15" t="s">
        <v>228</v>
      </c>
    </row>
    <row r="131" spans="1:2" x14ac:dyDescent="0.3">
      <c r="A131" s="14" t="s">
        <v>229</v>
      </c>
      <c r="B131" s="15" t="s">
        <v>230</v>
      </c>
    </row>
    <row r="132" spans="1:2" x14ac:dyDescent="0.3">
      <c r="A132" s="14" t="s">
        <v>231</v>
      </c>
      <c r="B132" s="15" t="s">
        <v>87</v>
      </c>
    </row>
    <row r="133" spans="1:2" x14ac:dyDescent="0.3">
      <c r="A133" s="14" t="s">
        <v>232</v>
      </c>
      <c r="B133" s="15" t="s">
        <v>116</v>
      </c>
    </row>
    <row r="134" spans="1:2" x14ac:dyDescent="0.3">
      <c r="A134" s="14" t="s">
        <v>233</v>
      </c>
      <c r="B134" s="15" t="s">
        <v>116</v>
      </c>
    </row>
    <row r="135" spans="1:2" x14ac:dyDescent="0.3">
      <c r="A135" s="14" t="s">
        <v>234</v>
      </c>
      <c r="B135" s="15" t="s">
        <v>185</v>
      </c>
    </row>
    <row r="136" spans="1:2" x14ac:dyDescent="0.3">
      <c r="A136" s="14" t="s">
        <v>235</v>
      </c>
      <c r="B136" s="15" t="s">
        <v>187</v>
      </c>
    </row>
    <row r="137" spans="1:2" x14ac:dyDescent="0.3">
      <c r="A137" s="14" t="s">
        <v>236</v>
      </c>
      <c r="B137" s="15" t="s">
        <v>143</v>
      </c>
    </row>
    <row r="138" spans="1:2" x14ac:dyDescent="0.3">
      <c r="A138" s="14" t="s">
        <v>237</v>
      </c>
      <c r="B138" s="15" t="s">
        <v>238</v>
      </c>
    </row>
    <row r="139" spans="1:2" x14ac:dyDescent="0.3">
      <c r="A139" s="14" t="s">
        <v>239</v>
      </c>
      <c r="B139" s="15" t="s">
        <v>64</v>
      </c>
    </row>
    <row r="140" spans="1:2" x14ac:dyDescent="0.3">
      <c r="A140" s="14" t="s">
        <v>240</v>
      </c>
      <c r="B140" s="15" t="s">
        <v>87</v>
      </c>
    </row>
    <row r="141" spans="1:2" x14ac:dyDescent="0.3">
      <c r="A141" s="14" t="s">
        <v>241</v>
      </c>
      <c r="B141" s="15" t="s">
        <v>141</v>
      </c>
    </row>
    <row r="142" spans="1:2" x14ac:dyDescent="0.3">
      <c r="A142" s="14" t="s">
        <v>242</v>
      </c>
      <c r="B142" s="15" t="s">
        <v>243</v>
      </c>
    </row>
    <row r="143" spans="1:2" x14ac:dyDescent="0.3">
      <c r="A143" s="14" t="s">
        <v>244</v>
      </c>
      <c r="B143" s="15" t="s">
        <v>82</v>
      </c>
    </row>
    <row r="144" spans="1:2" x14ac:dyDescent="0.3">
      <c r="A144" s="14" t="s">
        <v>245</v>
      </c>
      <c r="B144" s="15" t="s">
        <v>185</v>
      </c>
    </row>
    <row r="145" spans="1:2" x14ac:dyDescent="0.3">
      <c r="A145" s="14" t="s">
        <v>246</v>
      </c>
      <c r="B145" s="15" t="s">
        <v>187</v>
      </c>
    </row>
    <row r="146" spans="1:2" x14ac:dyDescent="0.3">
      <c r="A146" s="14" t="s">
        <v>247</v>
      </c>
      <c r="B146" s="15" t="s">
        <v>161</v>
      </c>
    </row>
    <row r="147" spans="1:2" x14ac:dyDescent="0.3">
      <c r="A147" s="14" t="s">
        <v>248</v>
      </c>
      <c r="B147" s="15" t="s">
        <v>163</v>
      </c>
    </row>
    <row r="148" spans="1:2" x14ac:dyDescent="0.3">
      <c r="A148" s="14" t="s">
        <v>249</v>
      </c>
      <c r="B148" s="15" t="s">
        <v>165</v>
      </c>
    </row>
    <row r="149" spans="1:2" x14ac:dyDescent="0.3">
      <c r="A149" s="14" t="s">
        <v>250</v>
      </c>
      <c r="B149" s="15" t="s">
        <v>167</v>
      </c>
    </row>
    <row r="150" spans="1:2" x14ac:dyDescent="0.3">
      <c r="A150" s="14" t="s">
        <v>251</v>
      </c>
      <c r="B150" s="15" t="s">
        <v>64</v>
      </c>
    </row>
    <row r="151" spans="1:2" x14ac:dyDescent="0.3">
      <c r="A151" s="14" t="s">
        <v>252</v>
      </c>
      <c r="B151" s="15" t="s">
        <v>87</v>
      </c>
    </row>
    <row r="152" spans="1:2" x14ac:dyDescent="0.3">
      <c r="A152" s="14" t="s">
        <v>253</v>
      </c>
      <c r="B152" s="15" t="s">
        <v>95</v>
      </c>
    </row>
    <row r="153" spans="1:2" x14ac:dyDescent="0.3">
      <c r="A153" s="14" t="s">
        <v>254</v>
      </c>
      <c r="B153" s="15" t="s">
        <v>99</v>
      </c>
    </row>
    <row r="154" spans="1:2" x14ac:dyDescent="0.3">
      <c r="A154" s="14" t="s">
        <v>255</v>
      </c>
      <c r="B154" s="15" t="s">
        <v>103</v>
      </c>
    </row>
    <row r="155" spans="1:2" x14ac:dyDescent="0.3">
      <c r="A155" s="14" t="s">
        <v>256</v>
      </c>
      <c r="B155" s="15" t="s">
        <v>107</v>
      </c>
    </row>
    <row r="156" spans="1:2" x14ac:dyDescent="0.3">
      <c r="A156" s="14" t="s">
        <v>257</v>
      </c>
      <c r="B156" s="15" t="s">
        <v>91</v>
      </c>
    </row>
    <row r="157" spans="1:2" x14ac:dyDescent="0.3">
      <c r="A157" s="14" t="s">
        <v>258</v>
      </c>
      <c r="B157" s="15" t="s">
        <v>56</v>
      </c>
    </row>
    <row r="158" spans="1:2" x14ac:dyDescent="0.3">
      <c r="A158" s="14" t="s">
        <v>259</v>
      </c>
      <c r="B158" s="15" t="s">
        <v>62</v>
      </c>
    </row>
    <row r="159" spans="1:2" x14ac:dyDescent="0.3">
      <c r="A159" s="14" t="s">
        <v>260</v>
      </c>
      <c r="B159" s="15" t="s">
        <v>69</v>
      </c>
    </row>
    <row r="160" spans="1:2" x14ac:dyDescent="0.3">
      <c r="A160" s="14" t="s">
        <v>261</v>
      </c>
      <c r="B160" s="15" t="s">
        <v>95</v>
      </c>
    </row>
    <row r="161" spans="1:2" x14ac:dyDescent="0.3">
      <c r="A161" s="14" t="s">
        <v>262</v>
      </c>
      <c r="B161" s="15" t="s">
        <v>99</v>
      </c>
    </row>
    <row r="162" spans="1:2" x14ac:dyDescent="0.3">
      <c r="A162" s="14" t="s">
        <v>263</v>
      </c>
      <c r="B162" s="15" t="s">
        <v>103</v>
      </c>
    </row>
    <row r="163" spans="1:2" x14ac:dyDescent="0.3">
      <c r="A163" s="14" t="s">
        <v>264</v>
      </c>
      <c r="B163" s="15" t="s">
        <v>107</v>
      </c>
    </row>
    <row r="164" spans="1:2" x14ac:dyDescent="0.3">
      <c r="A164" s="14" t="s">
        <v>265</v>
      </c>
      <c r="B164" s="15" t="s">
        <v>266</v>
      </c>
    </row>
    <row r="165" spans="1:2" x14ac:dyDescent="0.3">
      <c r="A165" s="14" t="s">
        <v>267</v>
      </c>
      <c r="B165" s="15" t="s">
        <v>268</v>
      </c>
    </row>
    <row r="166" spans="1:2" x14ac:dyDescent="0.3">
      <c r="A166" s="14" t="s">
        <v>269</v>
      </c>
      <c r="B166" s="15" t="s">
        <v>270</v>
      </c>
    </row>
    <row r="167" spans="1:2" x14ac:dyDescent="0.3">
      <c r="A167" s="14" t="s">
        <v>271</v>
      </c>
      <c r="B167" s="15" t="s">
        <v>272</v>
      </c>
    </row>
    <row r="168" spans="1:2" x14ac:dyDescent="0.3">
      <c r="A168" s="14" t="s">
        <v>273</v>
      </c>
      <c r="B168" s="15" t="s">
        <v>161</v>
      </c>
    </row>
    <row r="169" spans="1:2" x14ac:dyDescent="0.3">
      <c r="A169" s="14" t="s">
        <v>274</v>
      </c>
      <c r="B169" s="15" t="s">
        <v>165</v>
      </c>
    </row>
    <row r="170" spans="1:2" x14ac:dyDescent="0.3">
      <c r="A170" s="14" t="s">
        <v>275</v>
      </c>
      <c r="B170" s="15" t="s">
        <v>167</v>
      </c>
    </row>
    <row r="171" spans="1:2" x14ac:dyDescent="0.3">
      <c r="A171" s="14" t="s">
        <v>276</v>
      </c>
      <c r="B171" s="15" t="s">
        <v>163</v>
      </c>
    </row>
    <row r="172" spans="1:2" x14ac:dyDescent="0.3">
      <c r="A172" s="14" t="s">
        <v>277</v>
      </c>
      <c r="B172" s="15" t="s">
        <v>48</v>
      </c>
    </row>
    <row r="173" spans="1:2" x14ac:dyDescent="0.3">
      <c r="A173" s="14" t="s">
        <v>278</v>
      </c>
      <c r="B173" s="15" t="s">
        <v>50</v>
      </c>
    </row>
    <row r="174" spans="1:2" x14ac:dyDescent="0.3">
      <c r="A174" s="14" t="s">
        <v>279</v>
      </c>
      <c r="B174" s="15" t="s">
        <v>89</v>
      </c>
    </row>
    <row r="175" spans="1:2" x14ac:dyDescent="0.3">
      <c r="A175" s="14" t="s">
        <v>280</v>
      </c>
      <c r="B175" s="15" t="s">
        <v>281</v>
      </c>
    </row>
    <row r="176" spans="1:2" x14ac:dyDescent="0.3">
      <c r="A176" s="14" t="s">
        <v>282</v>
      </c>
      <c r="B176" s="15" t="s">
        <v>80</v>
      </c>
    </row>
    <row r="177" spans="1:2" x14ac:dyDescent="0.3">
      <c r="A177" s="14" t="s">
        <v>283</v>
      </c>
      <c r="B177" s="15" t="s">
        <v>187</v>
      </c>
    </row>
    <row r="178" spans="1:2" x14ac:dyDescent="0.3">
      <c r="A178" s="14" t="s">
        <v>284</v>
      </c>
      <c r="B178" s="15" t="s">
        <v>185</v>
      </c>
    </row>
    <row r="179" spans="1:2" x14ac:dyDescent="0.3">
      <c r="A179" s="14" t="s">
        <v>285</v>
      </c>
      <c r="B179" s="15" t="s">
        <v>286</v>
      </c>
    </row>
    <row r="180" spans="1:2" x14ac:dyDescent="0.3">
      <c r="A180" s="14" t="s">
        <v>287</v>
      </c>
      <c r="B180" s="15" t="s">
        <v>288</v>
      </c>
    </row>
    <row r="181" spans="1:2" x14ac:dyDescent="0.3">
      <c r="A181" s="14" t="s">
        <v>289</v>
      </c>
      <c r="B181" s="15" t="s">
        <v>48</v>
      </c>
    </row>
    <row r="182" spans="1:2" x14ac:dyDescent="0.3">
      <c r="A182" s="14" t="s">
        <v>290</v>
      </c>
      <c r="B182" s="15" t="s">
        <v>50</v>
      </c>
    </row>
    <row r="183" spans="1:2" x14ac:dyDescent="0.3">
      <c r="A183" s="14" t="s">
        <v>291</v>
      </c>
      <c r="B183" s="15" t="s">
        <v>222</v>
      </c>
    </row>
    <row r="184" spans="1:2" x14ac:dyDescent="0.3">
      <c r="A184" s="14" t="s">
        <v>292</v>
      </c>
      <c r="B184" s="15" t="s">
        <v>224</v>
      </c>
    </row>
    <row r="185" spans="1:2" x14ac:dyDescent="0.3">
      <c r="A185" s="14" t="s">
        <v>293</v>
      </c>
      <c r="B185" s="15" t="s">
        <v>226</v>
      </c>
    </row>
    <row r="186" spans="1:2" x14ac:dyDescent="0.3">
      <c r="A186" s="14" t="s">
        <v>294</v>
      </c>
      <c r="B186" s="15" t="s">
        <v>228</v>
      </c>
    </row>
    <row r="187" spans="1:2" x14ac:dyDescent="0.3">
      <c r="A187" s="14" t="s">
        <v>295</v>
      </c>
      <c r="B187" s="15" t="s">
        <v>296</v>
      </c>
    </row>
    <row r="188" spans="1:2" x14ac:dyDescent="0.3">
      <c r="A188" s="14" t="s">
        <v>297</v>
      </c>
      <c r="B188" s="15" t="s">
        <v>95</v>
      </c>
    </row>
    <row r="189" spans="1:2" x14ac:dyDescent="0.3">
      <c r="A189" s="14" t="s">
        <v>298</v>
      </c>
      <c r="B189" s="15" t="s">
        <v>299</v>
      </c>
    </row>
    <row r="190" spans="1:2" x14ac:dyDescent="0.3">
      <c r="A190" s="14" t="s">
        <v>300</v>
      </c>
      <c r="B190" s="15" t="s">
        <v>99</v>
      </c>
    </row>
    <row r="191" spans="1:2" x14ac:dyDescent="0.3">
      <c r="A191" s="14" t="s">
        <v>301</v>
      </c>
      <c r="B191" s="15" t="s">
        <v>302</v>
      </c>
    </row>
    <row r="192" spans="1:2" x14ac:dyDescent="0.3">
      <c r="A192" s="14" t="s">
        <v>303</v>
      </c>
      <c r="B192" s="15" t="s">
        <v>103</v>
      </c>
    </row>
    <row r="193" spans="1:2" x14ac:dyDescent="0.3">
      <c r="A193" s="14" t="s">
        <v>304</v>
      </c>
      <c r="B193" s="15" t="s">
        <v>305</v>
      </c>
    </row>
    <row r="194" spans="1:2" x14ac:dyDescent="0.3">
      <c r="A194" s="14" t="s">
        <v>306</v>
      </c>
      <c r="B194" s="15" t="s">
        <v>107</v>
      </c>
    </row>
    <row r="195" spans="1:2" x14ac:dyDescent="0.3">
      <c r="A195" s="14" t="s">
        <v>307</v>
      </c>
      <c r="B195" s="15" t="s">
        <v>73</v>
      </c>
    </row>
    <row r="196" spans="1:2" x14ac:dyDescent="0.3">
      <c r="A196" s="14" t="s">
        <v>308</v>
      </c>
      <c r="B196" s="15" t="s">
        <v>52</v>
      </c>
    </row>
    <row r="197" spans="1:2" x14ac:dyDescent="0.3">
      <c r="A197" s="14" t="s">
        <v>309</v>
      </c>
      <c r="B197" s="15" t="s">
        <v>121</v>
      </c>
    </row>
    <row r="198" spans="1:2" x14ac:dyDescent="0.3">
      <c r="A198" s="14" t="s">
        <v>310</v>
      </c>
      <c r="B198" s="15" t="s">
        <v>54</v>
      </c>
    </row>
    <row r="199" spans="1:2" x14ac:dyDescent="0.3">
      <c r="A199" s="14" t="s">
        <v>311</v>
      </c>
      <c r="B199" s="15" t="s">
        <v>123</v>
      </c>
    </row>
    <row r="200" spans="1:2" x14ac:dyDescent="0.3">
      <c r="A200" s="14" t="s">
        <v>312</v>
      </c>
      <c r="B200" s="15" t="s">
        <v>60</v>
      </c>
    </row>
    <row r="201" spans="1:2" x14ac:dyDescent="0.3">
      <c r="A201" s="14" t="s">
        <v>313</v>
      </c>
      <c r="B201" s="15" t="s">
        <v>69</v>
      </c>
    </row>
    <row r="202" spans="1:2" x14ac:dyDescent="0.3">
      <c r="A202" s="14" t="s">
        <v>314</v>
      </c>
      <c r="B202" s="15" t="s">
        <v>58</v>
      </c>
    </row>
    <row r="203" spans="1:2" x14ac:dyDescent="0.3">
      <c r="A203" s="14" t="s">
        <v>315</v>
      </c>
      <c r="B203" s="15" t="s">
        <v>26</v>
      </c>
    </row>
    <row r="204" spans="1:2" x14ac:dyDescent="0.3">
      <c r="A204" s="14" t="s">
        <v>316</v>
      </c>
      <c r="B204" s="15" t="s">
        <v>28</v>
      </c>
    </row>
    <row r="205" spans="1:2" x14ac:dyDescent="0.3">
      <c r="A205" s="14" t="s">
        <v>317</v>
      </c>
      <c r="B205" s="15" t="s">
        <v>161</v>
      </c>
    </row>
    <row r="206" spans="1:2" x14ac:dyDescent="0.3">
      <c r="A206" s="14" t="s">
        <v>318</v>
      </c>
      <c r="B206" s="15" t="s">
        <v>163</v>
      </c>
    </row>
    <row r="207" spans="1:2" x14ac:dyDescent="0.3">
      <c r="A207" s="14" t="s">
        <v>319</v>
      </c>
      <c r="B207" s="15" t="s">
        <v>165</v>
      </c>
    </row>
    <row r="208" spans="1:2" x14ac:dyDescent="0.3">
      <c r="A208" s="14" t="s">
        <v>320</v>
      </c>
      <c r="B208" s="15" t="s">
        <v>167</v>
      </c>
    </row>
    <row r="209" spans="1:2" x14ac:dyDescent="0.3">
      <c r="A209" s="14" t="s">
        <v>321</v>
      </c>
      <c r="B209" s="15" t="s">
        <v>82</v>
      </c>
    </row>
    <row r="210" spans="1:2" x14ac:dyDescent="0.3">
      <c r="A210" s="14" t="s">
        <v>322</v>
      </c>
      <c r="B210" s="15" t="s">
        <v>128</v>
      </c>
    </row>
    <row r="211" spans="1:2" x14ac:dyDescent="0.3">
      <c r="A211" s="14" t="s">
        <v>323</v>
      </c>
      <c r="B211" s="15" t="s">
        <v>26</v>
      </c>
    </row>
    <row r="212" spans="1:2" x14ac:dyDescent="0.3">
      <c r="A212" s="14" t="s">
        <v>324</v>
      </c>
      <c r="B212" s="15" t="s">
        <v>28</v>
      </c>
    </row>
    <row r="213" spans="1:2" x14ac:dyDescent="0.3">
      <c r="A213" s="14" t="s">
        <v>325</v>
      </c>
      <c r="B213" s="15" t="s">
        <v>64</v>
      </c>
    </row>
    <row r="214" spans="1:2" x14ac:dyDescent="0.3">
      <c r="A214" s="14" t="s">
        <v>326</v>
      </c>
      <c r="B214" s="15" t="s">
        <v>87</v>
      </c>
    </row>
    <row r="215" spans="1:2" x14ac:dyDescent="0.3">
      <c r="A215" s="14" t="s">
        <v>327</v>
      </c>
      <c r="B215" s="15" t="s">
        <v>328</v>
      </c>
    </row>
    <row r="216" spans="1:2" x14ac:dyDescent="0.3">
      <c r="A216" s="14" t="s">
        <v>329</v>
      </c>
      <c r="B216" s="15" t="s">
        <v>330</v>
      </c>
    </row>
    <row r="217" spans="1:2" x14ac:dyDescent="0.3">
      <c r="A217" s="14" t="s">
        <v>331</v>
      </c>
      <c r="B217" s="15" t="s">
        <v>332</v>
      </c>
    </row>
    <row r="218" spans="1:2" x14ac:dyDescent="0.3">
      <c r="A218" s="14" t="s">
        <v>333</v>
      </c>
      <c r="B218" s="15" t="s">
        <v>334</v>
      </c>
    </row>
    <row r="219" spans="1:2" x14ac:dyDescent="0.3">
      <c r="A219" s="14" t="s">
        <v>335</v>
      </c>
      <c r="B219" s="15" t="s">
        <v>336</v>
      </c>
    </row>
    <row r="220" spans="1:2" x14ac:dyDescent="0.3">
      <c r="A220" s="14" t="s">
        <v>337</v>
      </c>
      <c r="B220" s="15" t="s">
        <v>338</v>
      </c>
    </row>
    <row r="221" spans="1:2" x14ac:dyDescent="0.3">
      <c r="A221" s="14" t="s">
        <v>339</v>
      </c>
      <c r="B221" s="15" t="s">
        <v>340</v>
      </c>
    </row>
    <row r="222" spans="1:2" x14ac:dyDescent="0.3">
      <c r="A222" s="14" t="s">
        <v>341</v>
      </c>
      <c r="B222" s="15" t="s">
        <v>26</v>
      </c>
    </row>
    <row r="223" spans="1:2" x14ac:dyDescent="0.3">
      <c r="A223" s="14" t="s">
        <v>342</v>
      </c>
      <c r="B223" s="15" t="s">
        <v>28</v>
      </c>
    </row>
    <row r="224" spans="1:2" x14ac:dyDescent="0.3">
      <c r="A224" s="14" t="s">
        <v>343</v>
      </c>
      <c r="B224" s="15" t="s">
        <v>64</v>
      </c>
    </row>
    <row r="225" spans="1:2" x14ac:dyDescent="0.3">
      <c r="A225" s="14" t="s">
        <v>344</v>
      </c>
      <c r="B225" s="15" t="s">
        <v>87</v>
      </c>
    </row>
    <row r="226" spans="1:2" x14ac:dyDescent="0.3">
      <c r="A226" s="14" t="s">
        <v>345</v>
      </c>
      <c r="B226" s="15" t="s">
        <v>82</v>
      </c>
    </row>
    <row r="227" spans="1:2" x14ac:dyDescent="0.3">
      <c r="A227" s="14" t="s">
        <v>346</v>
      </c>
      <c r="B227" s="15" t="s">
        <v>128</v>
      </c>
    </row>
    <row r="228" spans="1:2" x14ac:dyDescent="0.3">
      <c r="A228" s="14" t="s">
        <v>347</v>
      </c>
      <c r="B228" s="15" t="s">
        <v>64</v>
      </c>
    </row>
    <row r="229" spans="1:2" x14ac:dyDescent="0.3">
      <c r="A229" s="14" t="s">
        <v>348</v>
      </c>
      <c r="B229" s="15" t="s">
        <v>87</v>
      </c>
    </row>
    <row r="230" spans="1:2" x14ac:dyDescent="0.3">
      <c r="A230" s="14" t="s">
        <v>349</v>
      </c>
      <c r="B230" s="15" t="s">
        <v>89</v>
      </c>
    </row>
    <row r="231" spans="1:2" x14ac:dyDescent="0.3">
      <c r="A231" s="14" t="s">
        <v>350</v>
      </c>
      <c r="B231" s="15" t="s">
        <v>82</v>
      </c>
    </row>
    <row r="232" spans="1:2" x14ac:dyDescent="0.3">
      <c r="A232" s="14" t="s">
        <v>351</v>
      </c>
      <c r="B232" s="15" t="s">
        <v>128</v>
      </c>
    </row>
    <row r="233" spans="1:2" x14ac:dyDescent="0.3">
      <c r="A233" s="14" t="s">
        <v>352</v>
      </c>
      <c r="B233" s="15" t="s">
        <v>353</v>
      </c>
    </row>
    <row r="234" spans="1:2" x14ac:dyDescent="0.3">
      <c r="A234" s="14" t="s">
        <v>354</v>
      </c>
      <c r="B234" s="15" t="s">
        <v>143</v>
      </c>
    </row>
    <row r="235" spans="1:2" x14ac:dyDescent="0.3">
      <c r="A235" s="14" t="s">
        <v>355</v>
      </c>
      <c r="B235" s="15" t="s">
        <v>141</v>
      </c>
    </row>
    <row r="236" spans="1:2" x14ac:dyDescent="0.3">
      <c r="A236" s="14" t="s">
        <v>356</v>
      </c>
      <c r="B236" s="15" t="s">
        <v>145</v>
      </c>
    </row>
    <row r="237" spans="1:2" x14ac:dyDescent="0.3">
      <c r="A237" s="14" t="s">
        <v>357</v>
      </c>
      <c r="B237" s="15" t="s">
        <v>97</v>
      </c>
    </row>
    <row r="238" spans="1:2" x14ac:dyDescent="0.3">
      <c r="A238" s="14" t="s">
        <v>358</v>
      </c>
      <c r="B238" s="15" t="s">
        <v>101</v>
      </c>
    </row>
    <row r="239" spans="1:2" x14ac:dyDescent="0.3">
      <c r="A239" s="14" t="s">
        <v>359</v>
      </c>
      <c r="B239" s="15" t="s">
        <v>109</v>
      </c>
    </row>
    <row r="240" spans="1:2" x14ac:dyDescent="0.3">
      <c r="A240" s="14" t="s">
        <v>360</v>
      </c>
      <c r="B240" s="15" t="s">
        <v>26</v>
      </c>
    </row>
    <row r="241" spans="1:2" x14ac:dyDescent="0.3">
      <c r="A241" s="14" t="s">
        <v>361</v>
      </c>
      <c r="B241" s="15" t="s">
        <v>28</v>
      </c>
    </row>
    <row r="242" spans="1:2" x14ac:dyDescent="0.3">
      <c r="A242" s="14" t="s">
        <v>362</v>
      </c>
      <c r="B242" s="15" t="s">
        <v>116</v>
      </c>
    </row>
    <row r="243" spans="1:2" x14ac:dyDescent="0.3">
      <c r="A243" s="14" t="s">
        <v>363</v>
      </c>
      <c r="B243" s="15" t="s">
        <v>364</v>
      </c>
    </row>
    <row r="244" spans="1:2" x14ac:dyDescent="0.3">
      <c r="A244" s="14" t="s">
        <v>365</v>
      </c>
      <c r="B244" s="15" t="s">
        <v>366</v>
      </c>
    </row>
    <row r="245" spans="1:2" x14ac:dyDescent="0.3">
      <c r="A245" s="14" t="s">
        <v>367</v>
      </c>
      <c r="B245" s="15" t="s">
        <v>368</v>
      </c>
    </row>
    <row r="246" spans="1:2" x14ac:dyDescent="0.3">
      <c r="A246" s="14" t="s">
        <v>369</v>
      </c>
      <c r="B246" s="15" t="s">
        <v>161</v>
      </c>
    </row>
    <row r="247" spans="1:2" x14ac:dyDescent="0.3">
      <c r="A247" s="14" t="s">
        <v>370</v>
      </c>
      <c r="B247" s="15" t="s">
        <v>165</v>
      </c>
    </row>
    <row r="248" spans="1:2" x14ac:dyDescent="0.3">
      <c r="A248" s="14" t="s">
        <v>371</v>
      </c>
      <c r="B248" s="15" t="s">
        <v>167</v>
      </c>
    </row>
    <row r="249" spans="1:2" x14ac:dyDescent="0.3">
      <c r="A249" s="14" t="s">
        <v>372</v>
      </c>
      <c r="B249" s="15" t="s">
        <v>163</v>
      </c>
    </row>
    <row r="250" spans="1:2" x14ac:dyDescent="0.3">
      <c r="A250" s="14" t="s">
        <v>373</v>
      </c>
      <c r="B250" s="15" t="s">
        <v>95</v>
      </c>
    </row>
    <row r="251" spans="1:2" x14ac:dyDescent="0.3">
      <c r="A251" s="14" t="s">
        <v>374</v>
      </c>
      <c r="B251" s="15" t="s">
        <v>99</v>
      </c>
    </row>
    <row r="252" spans="1:2" x14ac:dyDescent="0.3">
      <c r="A252" s="14" t="s">
        <v>375</v>
      </c>
      <c r="B252" s="15" t="s">
        <v>103</v>
      </c>
    </row>
    <row r="253" spans="1:2" x14ac:dyDescent="0.3">
      <c r="A253" s="14" t="s">
        <v>376</v>
      </c>
      <c r="B253" s="15" t="s">
        <v>107</v>
      </c>
    </row>
    <row r="254" spans="1:2" x14ac:dyDescent="0.3">
      <c r="A254" s="14" t="s">
        <v>377</v>
      </c>
      <c r="B254" s="15" t="s">
        <v>378</v>
      </c>
    </row>
    <row r="255" spans="1:2" x14ac:dyDescent="0.3">
      <c r="A255" s="14" t="s">
        <v>379</v>
      </c>
      <c r="B255" s="15" t="s">
        <v>380</v>
      </c>
    </row>
    <row r="256" spans="1:2" x14ac:dyDescent="0.3">
      <c r="A256" s="14" t="s">
        <v>381</v>
      </c>
      <c r="B256" s="15" t="s">
        <v>382</v>
      </c>
    </row>
    <row r="257" spans="1:2" x14ac:dyDescent="0.3">
      <c r="A257" s="14" t="s">
        <v>383</v>
      </c>
      <c r="B257" s="15" t="s">
        <v>384</v>
      </c>
    </row>
    <row r="258" spans="1:2" x14ac:dyDescent="0.3">
      <c r="A258" s="14" t="s">
        <v>385</v>
      </c>
      <c r="B258" s="15" t="s">
        <v>386</v>
      </c>
    </row>
    <row r="259" spans="1:2" x14ac:dyDescent="0.3">
      <c r="A259" s="14" t="s">
        <v>387</v>
      </c>
      <c r="B259" s="15" t="s">
        <v>388</v>
      </c>
    </row>
    <row r="260" spans="1:2" x14ac:dyDescent="0.3">
      <c r="A260" s="14" t="s">
        <v>389</v>
      </c>
      <c r="B260" s="15" t="s">
        <v>26</v>
      </c>
    </row>
    <row r="261" spans="1:2" x14ac:dyDescent="0.3">
      <c r="A261" s="14" t="s">
        <v>390</v>
      </c>
      <c r="B261" s="15" t="s">
        <v>28</v>
      </c>
    </row>
    <row r="262" spans="1:2" x14ac:dyDescent="0.3">
      <c r="A262" s="14" t="s">
        <v>391</v>
      </c>
      <c r="B262" s="15" t="s">
        <v>392</v>
      </c>
    </row>
    <row r="263" spans="1:2" x14ac:dyDescent="0.3">
      <c r="A263" s="14" t="s">
        <v>393</v>
      </c>
      <c r="B263" s="15" t="s">
        <v>130</v>
      </c>
    </row>
    <row r="264" spans="1:2" x14ac:dyDescent="0.3">
      <c r="A264" s="14" t="s">
        <v>394</v>
      </c>
      <c r="B264" s="15" t="s">
        <v>132</v>
      </c>
    </row>
    <row r="265" spans="1:2" x14ac:dyDescent="0.3">
      <c r="A265" s="14" t="s">
        <v>395</v>
      </c>
      <c r="B265" s="15" t="s">
        <v>211</v>
      </c>
    </row>
    <row r="266" spans="1:2" x14ac:dyDescent="0.3">
      <c r="A266" s="14" t="s">
        <v>396</v>
      </c>
      <c r="B266" s="15" t="s">
        <v>116</v>
      </c>
    </row>
    <row r="267" spans="1:2" x14ac:dyDescent="0.3">
      <c r="A267" s="14" t="s">
        <v>397</v>
      </c>
      <c r="B267" s="15" t="s">
        <v>185</v>
      </c>
    </row>
    <row r="268" spans="1:2" x14ac:dyDescent="0.3">
      <c r="A268" s="14" t="s">
        <v>398</v>
      </c>
      <c r="B268" s="15" t="s">
        <v>187</v>
      </c>
    </row>
    <row r="269" spans="1:2" x14ac:dyDescent="0.3">
      <c r="A269" s="14" t="s">
        <v>399</v>
      </c>
      <c r="B269" s="15" t="s">
        <v>82</v>
      </c>
    </row>
    <row r="270" spans="1:2" x14ac:dyDescent="0.3">
      <c r="A270" s="14" t="s">
        <v>400</v>
      </c>
      <c r="B270" s="15" t="s">
        <v>26</v>
      </c>
    </row>
    <row r="271" spans="1:2" x14ac:dyDescent="0.3">
      <c r="A271" s="14" t="s">
        <v>401</v>
      </c>
      <c r="B271" s="15" t="s">
        <v>28</v>
      </c>
    </row>
    <row r="272" spans="1:2" x14ac:dyDescent="0.3">
      <c r="A272" s="14" t="s">
        <v>402</v>
      </c>
      <c r="B272" s="15" t="s">
        <v>82</v>
      </c>
    </row>
    <row r="273" spans="1:2" x14ac:dyDescent="0.3">
      <c r="A273" s="14" t="s">
        <v>403</v>
      </c>
      <c r="B273" s="15" t="s">
        <v>95</v>
      </c>
    </row>
    <row r="274" spans="1:2" x14ac:dyDescent="0.3">
      <c r="A274" s="14" t="s">
        <v>404</v>
      </c>
      <c r="B274" s="15" t="s">
        <v>99</v>
      </c>
    </row>
    <row r="275" spans="1:2" x14ac:dyDescent="0.3">
      <c r="A275" s="14" t="s">
        <v>405</v>
      </c>
      <c r="B275" s="15" t="s">
        <v>103</v>
      </c>
    </row>
    <row r="276" spans="1:2" x14ac:dyDescent="0.3">
      <c r="A276" s="14" t="s">
        <v>406</v>
      </c>
      <c r="B276" s="15" t="s">
        <v>107</v>
      </c>
    </row>
    <row r="277" spans="1:2" x14ac:dyDescent="0.3">
      <c r="A277" s="14" t="s">
        <v>407</v>
      </c>
      <c r="B277" s="15" t="s">
        <v>116</v>
      </c>
    </row>
    <row r="278" spans="1:2" x14ac:dyDescent="0.3">
      <c r="A278" s="14" t="s">
        <v>408</v>
      </c>
      <c r="B278" s="15" t="s">
        <v>26</v>
      </c>
    </row>
    <row r="279" spans="1:2" x14ac:dyDescent="0.3">
      <c r="A279" s="14" t="s">
        <v>409</v>
      </c>
      <c r="B279" s="15" t="s">
        <v>28</v>
      </c>
    </row>
    <row r="280" spans="1:2" x14ac:dyDescent="0.3">
      <c r="A280" s="14" t="s">
        <v>410</v>
      </c>
      <c r="B280" s="15" t="s">
        <v>112</v>
      </c>
    </row>
    <row r="281" spans="1:2" x14ac:dyDescent="0.3">
      <c r="A281" s="14" t="s">
        <v>411</v>
      </c>
      <c r="B281" s="15" t="s">
        <v>114</v>
      </c>
    </row>
    <row r="282" spans="1:2" x14ac:dyDescent="0.3">
      <c r="A282" s="14" t="s">
        <v>412</v>
      </c>
      <c r="B282" s="15" t="s">
        <v>64</v>
      </c>
    </row>
    <row r="283" spans="1:2" x14ac:dyDescent="0.3">
      <c r="A283" s="14" t="s">
        <v>413</v>
      </c>
      <c r="B283" s="15" t="s">
        <v>87</v>
      </c>
    </row>
    <row r="284" spans="1:2" x14ac:dyDescent="0.3">
      <c r="A284" s="14" t="s">
        <v>414</v>
      </c>
      <c r="B284" s="15" t="s">
        <v>95</v>
      </c>
    </row>
    <row r="285" spans="1:2" x14ac:dyDescent="0.3">
      <c r="A285" s="14" t="s">
        <v>415</v>
      </c>
      <c r="B285" s="15" t="s">
        <v>99</v>
      </c>
    </row>
    <row r="286" spans="1:2" x14ac:dyDescent="0.3">
      <c r="A286" s="14" t="s">
        <v>416</v>
      </c>
      <c r="B286" s="15" t="s">
        <v>103</v>
      </c>
    </row>
    <row r="287" spans="1:2" x14ac:dyDescent="0.3">
      <c r="A287" s="14" t="s">
        <v>417</v>
      </c>
      <c r="B287" s="15" t="s">
        <v>107</v>
      </c>
    </row>
    <row r="288" spans="1:2" x14ac:dyDescent="0.3">
      <c r="A288" s="14" t="s">
        <v>418</v>
      </c>
      <c r="B288" s="15" t="s">
        <v>26</v>
      </c>
    </row>
    <row r="289" spans="1:2" x14ac:dyDescent="0.3">
      <c r="A289" s="14" t="s">
        <v>419</v>
      </c>
      <c r="B289" s="15" t="s">
        <v>28</v>
      </c>
    </row>
    <row r="290" spans="1:2" x14ac:dyDescent="0.3">
      <c r="A290" s="14" t="s">
        <v>420</v>
      </c>
      <c r="B290" s="15" t="s">
        <v>82</v>
      </c>
    </row>
    <row r="291" spans="1:2" x14ac:dyDescent="0.3">
      <c r="A291" s="14" t="s">
        <v>421</v>
      </c>
      <c r="B291" s="15" t="s">
        <v>64</v>
      </c>
    </row>
    <row r="292" spans="1:2" x14ac:dyDescent="0.3">
      <c r="A292" s="14" t="s">
        <v>422</v>
      </c>
      <c r="B292" s="15" t="s">
        <v>87</v>
      </c>
    </row>
    <row r="293" spans="1:2" x14ac:dyDescent="0.3">
      <c r="A293" s="14" t="s">
        <v>423</v>
      </c>
      <c r="B293" s="15" t="s">
        <v>169</v>
      </c>
    </row>
    <row r="294" spans="1:2" x14ac:dyDescent="0.3">
      <c r="A294" s="14" t="s">
        <v>424</v>
      </c>
      <c r="B294" s="15" t="s">
        <v>171</v>
      </c>
    </row>
    <row r="295" spans="1:2" x14ac:dyDescent="0.3">
      <c r="A295" s="14" t="s">
        <v>425</v>
      </c>
      <c r="B295" s="15" t="s">
        <v>173</v>
      </c>
    </row>
    <row r="296" spans="1:2" x14ac:dyDescent="0.3">
      <c r="A296" s="14" t="s">
        <v>426</v>
      </c>
      <c r="B296" s="15" t="s">
        <v>159</v>
      </c>
    </row>
    <row r="297" spans="1:2" x14ac:dyDescent="0.3">
      <c r="A297" s="14" t="s">
        <v>427</v>
      </c>
      <c r="B297" s="15" t="s">
        <v>112</v>
      </c>
    </row>
    <row r="298" spans="1:2" x14ac:dyDescent="0.3">
      <c r="A298" s="14" t="s">
        <v>428</v>
      </c>
      <c r="B298" s="15" t="s">
        <v>114</v>
      </c>
    </row>
    <row r="299" spans="1:2" x14ac:dyDescent="0.3">
      <c r="A299" s="14" t="s">
        <v>429</v>
      </c>
      <c r="B299" s="15" t="s">
        <v>82</v>
      </c>
    </row>
    <row r="300" spans="1:2" x14ac:dyDescent="0.3">
      <c r="A300" s="14" t="s">
        <v>430</v>
      </c>
      <c r="B300" s="15" t="s">
        <v>95</v>
      </c>
    </row>
    <row r="301" spans="1:2" x14ac:dyDescent="0.3">
      <c r="A301" s="14" t="s">
        <v>431</v>
      </c>
      <c r="B301" s="15" t="s">
        <v>99</v>
      </c>
    </row>
    <row r="302" spans="1:2" x14ac:dyDescent="0.3">
      <c r="A302" s="14" t="s">
        <v>432</v>
      </c>
      <c r="B302" s="15" t="s">
        <v>103</v>
      </c>
    </row>
    <row r="303" spans="1:2" x14ac:dyDescent="0.3">
      <c r="A303" s="14" t="s">
        <v>433</v>
      </c>
      <c r="B303" s="15" t="s">
        <v>107</v>
      </c>
    </row>
    <row r="304" spans="1:2" x14ac:dyDescent="0.3">
      <c r="A304" s="14" t="s">
        <v>434</v>
      </c>
      <c r="B304" s="15" t="s">
        <v>128</v>
      </c>
    </row>
    <row r="305" spans="1:2" x14ac:dyDescent="0.3">
      <c r="A305" s="14" t="s">
        <v>435</v>
      </c>
      <c r="B305" s="15" t="s">
        <v>130</v>
      </c>
    </row>
    <row r="306" spans="1:2" x14ac:dyDescent="0.3">
      <c r="A306" s="14" t="s">
        <v>436</v>
      </c>
      <c r="B306" s="15" t="s">
        <v>132</v>
      </c>
    </row>
    <row r="307" spans="1:2" x14ac:dyDescent="0.3">
      <c r="A307" s="14" t="s">
        <v>437</v>
      </c>
      <c r="B307" s="15" t="s">
        <v>185</v>
      </c>
    </row>
    <row r="308" spans="1:2" x14ac:dyDescent="0.3">
      <c r="A308" s="14" t="s">
        <v>438</v>
      </c>
      <c r="B308" s="15" t="s">
        <v>187</v>
      </c>
    </row>
    <row r="309" spans="1:2" x14ac:dyDescent="0.3">
      <c r="A309" s="14" t="s">
        <v>439</v>
      </c>
      <c r="B309" s="15" t="s">
        <v>28</v>
      </c>
    </row>
    <row r="310" spans="1:2" x14ac:dyDescent="0.3">
      <c r="A310" s="14" t="s">
        <v>440</v>
      </c>
      <c r="B310" s="15" t="s">
        <v>26</v>
      </c>
    </row>
    <row r="311" spans="1:2" x14ac:dyDescent="0.3">
      <c r="A311" s="14" t="s">
        <v>441</v>
      </c>
      <c r="B311" s="15" t="s">
        <v>82</v>
      </c>
    </row>
    <row r="312" spans="1:2" x14ac:dyDescent="0.3">
      <c r="A312" s="14" t="s">
        <v>442</v>
      </c>
      <c r="B312" s="15" t="s">
        <v>185</v>
      </c>
    </row>
    <row r="313" spans="1:2" x14ac:dyDescent="0.3">
      <c r="A313" s="14" t="s">
        <v>443</v>
      </c>
      <c r="B313" s="15" t="s">
        <v>187</v>
      </c>
    </row>
    <row r="314" spans="1:2" x14ac:dyDescent="0.3">
      <c r="A314" s="14" t="s">
        <v>444</v>
      </c>
      <c r="B314" s="15" t="s">
        <v>128</v>
      </c>
    </row>
    <row r="315" spans="1:2" x14ac:dyDescent="0.3">
      <c r="A315" s="14" t="s">
        <v>445</v>
      </c>
      <c r="B315" s="15" t="s">
        <v>446</v>
      </c>
    </row>
    <row r="316" spans="1:2" x14ac:dyDescent="0.3">
      <c r="A316" s="14" t="s">
        <v>447</v>
      </c>
      <c r="B316" s="15" t="s">
        <v>448</v>
      </c>
    </row>
    <row r="317" spans="1:2" x14ac:dyDescent="0.3">
      <c r="A317" s="14" t="s">
        <v>449</v>
      </c>
      <c r="B317" s="15" t="s">
        <v>450</v>
      </c>
    </row>
    <row r="318" spans="1:2" x14ac:dyDescent="0.3">
      <c r="A318" s="14" t="s">
        <v>451</v>
      </c>
      <c r="B318" s="15" t="s">
        <v>116</v>
      </c>
    </row>
    <row r="319" spans="1:2" x14ac:dyDescent="0.3">
      <c r="A319" s="14" t="s">
        <v>452</v>
      </c>
      <c r="B319" s="15" t="s">
        <v>95</v>
      </c>
    </row>
    <row r="320" spans="1:2" x14ac:dyDescent="0.3">
      <c r="A320" s="14" t="s">
        <v>453</v>
      </c>
      <c r="B320" s="15" t="s">
        <v>99</v>
      </c>
    </row>
    <row r="321" spans="1:2" x14ac:dyDescent="0.3">
      <c r="A321" s="14" t="s">
        <v>454</v>
      </c>
      <c r="B321" s="15" t="s">
        <v>103</v>
      </c>
    </row>
    <row r="322" spans="1:2" x14ac:dyDescent="0.3">
      <c r="A322" s="14" t="s">
        <v>455</v>
      </c>
      <c r="B322" s="15" t="s">
        <v>107</v>
      </c>
    </row>
    <row r="323" spans="1:2" x14ac:dyDescent="0.3">
      <c r="A323" s="14" t="s">
        <v>456</v>
      </c>
      <c r="B323" s="15" t="s">
        <v>134</v>
      </c>
    </row>
    <row r="324" spans="1:2" x14ac:dyDescent="0.3">
      <c r="A324" s="14" t="s">
        <v>457</v>
      </c>
      <c r="B324" s="15" t="s">
        <v>136</v>
      </c>
    </row>
    <row r="325" spans="1:2" x14ac:dyDescent="0.3">
      <c r="A325" s="14" t="s">
        <v>458</v>
      </c>
      <c r="B325" s="15" t="s">
        <v>91</v>
      </c>
    </row>
    <row r="326" spans="1:2" x14ac:dyDescent="0.3">
      <c r="A326" s="14" t="s">
        <v>459</v>
      </c>
      <c r="B326" s="15" t="s">
        <v>56</v>
      </c>
    </row>
    <row r="327" spans="1:2" x14ac:dyDescent="0.3">
      <c r="A327" s="14" t="s">
        <v>460</v>
      </c>
      <c r="B327" s="15" t="s">
        <v>62</v>
      </c>
    </row>
    <row r="328" spans="1:2" x14ac:dyDescent="0.3">
      <c r="A328" s="14" t="s">
        <v>461</v>
      </c>
      <c r="B328" s="15" t="s">
        <v>58</v>
      </c>
    </row>
    <row r="329" spans="1:2" x14ac:dyDescent="0.3">
      <c r="A329" s="14" t="s">
        <v>462</v>
      </c>
      <c r="B329" s="15" t="s">
        <v>69</v>
      </c>
    </row>
    <row r="330" spans="1:2" x14ac:dyDescent="0.3">
      <c r="A330" s="14" t="s">
        <v>463</v>
      </c>
      <c r="B330" s="15" t="s">
        <v>185</v>
      </c>
    </row>
    <row r="331" spans="1:2" x14ac:dyDescent="0.3">
      <c r="A331" s="14" t="s">
        <v>464</v>
      </c>
      <c r="B331" s="15" t="s">
        <v>187</v>
      </c>
    </row>
    <row r="332" spans="1:2" x14ac:dyDescent="0.3">
      <c r="A332" s="14" t="s">
        <v>465</v>
      </c>
      <c r="B332" s="15" t="s">
        <v>446</v>
      </c>
    </row>
    <row r="333" spans="1:2" x14ac:dyDescent="0.3">
      <c r="A333" s="14" t="s">
        <v>466</v>
      </c>
      <c r="B333" s="15" t="s">
        <v>448</v>
      </c>
    </row>
    <row r="334" spans="1:2" x14ac:dyDescent="0.3">
      <c r="A334" s="14" t="s">
        <v>467</v>
      </c>
      <c r="B334" s="15" t="s">
        <v>450</v>
      </c>
    </row>
    <row r="335" spans="1:2" x14ac:dyDescent="0.3">
      <c r="A335" s="14" t="s">
        <v>468</v>
      </c>
      <c r="B335" s="15" t="s">
        <v>116</v>
      </c>
    </row>
    <row r="336" spans="1:2" x14ac:dyDescent="0.3">
      <c r="A336" s="14" t="s">
        <v>469</v>
      </c>
      <c r="B336" s="15" t="s">
        <v>26</v>
      </c>
    </row>
    <row r="337" spans="1:2" x14ac:dyDescent="0.3">
      <c r="A337" s="14" t="s">
        <v>470</v>
      </c>
      <c r="B337" s="15" t="s">
        <v>28</v>
      </c>
    </row>
    <row r="338" spans="1:2" x14ac:dyDescent="0.3">
      <c r="A338" s="14" t="s">
        <v>471</v>
      </c>
      <c r="B338" s="15" t="s">
        <v>128</v>
      </c>
    </row>
    <row r="339" spans="1:2" x14ac:dyDescent="0.3">
      <c r="A339" s="14" t="s">
        <v>472</v>
      </c>
      <c r="B339" s="15" t="s">
        <v>82</v>
      </c>
    </row>
    <row r="340" spans="1:2" x14ac:dyDescent="0.3">
      <c r="A340" s="14" t="s">
        <v>473</v>
      </c>
      <c r="B340" s="15" t="s">
        <v>26</v>
      </c>
    </row>
    <row r="341" spans="1:2" x14ac:dyDescent="0.3">
      <c r="A341" s="14" t="s">
        <v>474</v>
      </c>
      <c r="B341" s="15" t="s">
        <v>28</v>
      </c>
    </row>
    <row r="342" spans="1:2" x14ac:dyDescent="0.3">
      <c r="A342" s="14" t="s">
        <v>475</v>
      </c>
      <c r="B342" s="15" t="s">
        <v>82</v>
      </c>
    </row>
    <row r="343" spans="1:2" x14ac:dyDescent="0.3">
      <c r="A343" s="14" t="s">
        <v>476</v>
      </c>
      <c r="B343" s="15" t="s">
        <v>64</v>
      </c>
    </row>
    <row r="344" spans="1:2" x14ac:dyDescent="0.3">
      <c r="A344" s="14" t="s">
        <v>477</v>
      </c>
      <c r="B344" s="15" t="s">
        <v>87</v>
      </c>
    </row>
    <row r="345" spans="1:2" x14ac:dyDescent="0.3">
      <c r="A345" s="14" t="s">
        <v>478</v>
      </c>
      <c r="B345" s="15" t="s">
        <v>26</v>
      </c>
    </row>
    <row r="346" spans="1:2" x14ac:dyDescent="0.3">
      <c r="A346" s="14" t="s">
        <v>479</v>
      </c>
      <c r="B346" s="15" t="s">
        <v>28</v>
      </c>
    </row>
    <row r="347" spans="1:2" x14ac:dyDescent="0.3">
      <c r="A347" s="14" t="s">
        <v>480</v>
      </c>
      <c r="B347" s="15" t="s">
        <v>82</v>
      </c>
    </row>
    <row r="348" spans="1:2" x14ac:dyDescent="0.3">
      <c r="A348" s="14" t="s">
        <v>481</v>
      </c>
      <c r="B348" s="15" t="s">
        <v>128</v>
      </c>
    </row>
    <row r="349" spans="1:2" x14ac:dyDescent="0.3">
      <c r="A349" s="14" t="s">
        <v>482</v>
      </c>
      <c r="B349" s="15" t="s">
        <v>82</v>
      </c>
    </row>
    <row r="350" spans="1:2" x14ac:dyDescent="0.3">
      <c r="A350" s="14" t="s">
        <v>483</v>
      </c>
      <c r="B350" s="15" t="s">
        <v>128</v>
      </c>
    </row>
    <row r="351" spans="1:2" x14ac:dyDescent="0.3">
      <c r="A351" s="14" t="s">
        <v>484</v>
      </c>
      <c r="B351" s="15" t="s">
        <v>64</v>
      </c>
    </row>
    <row r="352" spans="1:2" x14ac:dyDescent="0.3">
      <c r="A352" s="14" t="s">
        <v>485</v>
      </c>
      <c r="B352" s="15" t="s">
        <v>87</v>
      </c>
    </row>
    <row r="353" spans="1:2" x14ac:dyDescent="0.3">
      <c r="A353" s="14" t="s">
        <v>486</v>
      </c>
      <c r="B353" s="15" t="s">
        <v>161</v>
      </c>
    </row>
    <row r="354" spans="1:2" x14ac:dyDescent="0.3">
      <c r="A354" s="14" t="s">
        <v>487</v>
      </c>
      <c r="B354" s="15" t="s">
        <v>163</v>
      </c>
    </row>
    <row r="355" spans="1:2" x14ac:dyDescent="0.3">
      <c r="A355" s="14" t="s">
        <v>488</v>
      </c>
      <c r="B355" s="15" t="s">
        <v>165</v>
      </c>
    </row>
    <row r="356" spans="1:2" x14ac:dyDescent="0.3">
      <c r="A356" s="14" t="s">
        <v>489</v>
      </c>
      <c r="B356" s="15" t="s">
        <v>167</v>
      </c>
    </row>
    <row r="357" spans="1:2" x14ac:dyDescent="0.3">
      <c r="A357" s="14" t="s">
        <v>490</v>
      </c>
      <c r="B357" s="15" t="s">
        <v>491</v>
      </c>
    </row>
    <row r="358" spans="1:2" x14ac:dyDescent="0.3">
      <c r="A358" s="14" t="s">
        <v>492</v>
      </c>
      <c r="B358" s="15" t="s">
        <v>493</v>
      </c>
    </row>
    <row r="359" spans="1:2" x14ac:dyDescent="0.3">
      <c r="A359" s="14" t="s">
        <v>494</v>
      </c>
      <c r="B359" s="15" t="s">
        <v>495</v>
      </c>
    </row>
    <row r="360" spans="1:2" x14ac:dyDescent="0.3">
      <c r="A360" s="14" t="s">
        <v>496</v>
      </c>
      <c r="B360" s="15" t="s">
        <v>497</v>
      </c>
    </row>
    <row r="361" spans="1:2" x14ac:dyDescent="0.3">
      <c r="A361" s="14" t="s">
        <v>498</v>
      </c>
      <c r="B361" s="15" t="s">
        <v>499</v>
      </c>
    </row>
    <row r="362" spans="1:2" x14ac:dyDescent="0.3">
      <c r="A362" s="14" t="s">
        <v>500</v>
      </c>
      <c r="B362" s="15" t="s">
        <v>501</v>
      </c>
    </row>
    <row r="363" spans="1:2" x14ac:dyDescent="0.3">
      <c r="A363" s="14" t="s">
        <v>502</v>
      </c>
      <c r="B363" s="15" t="s">
        <v>503</v>
      </c>
    </row>
    <row r="364" spans="1:2" x14ac:dyDescent="0.3">
      <c r="A364" s="14" t="s">
        <v>504</v>
      </c>
      <c r="B364" s="15" t="s">
        <v>89</v>
      </c>
    </row>
    <row r="365" spans="1:2" x14ac:dyDescent="0.3">
      <c r="A365" s="14" t="s">
        <v>505</v>
      </c>
      <c r="B365" s="15" t="s">
        <v>82</v>
      </c>
    </row>
    <row r="366" spans="1:2" x14ac:dyDescent="0.3">
      <c r="A366" s="14" t="s">
        <v>506</v>
      </c>
      <c r="B366" s="15" t="s">
        <v>82</v>
      </c>
    </row>
    <row r="367" spans="1:2" x14ac:dyDescent="0.3">
      <c r="A367" s="14" t="s">
        <v>507</v>
      </c>
      <c r="B367" s="15" t="s">
        <v>128</v>
      </c>
    </row>
    <row r="368" spans="1:2" x14ac:dyDescent="0.3"/>
  </sheetData>
  <autoFilter ref="A3:XFC3" xr:uid="{C9FCA7F7-AC9B-467A-867A-E2C2AE90D1A1}">
    <sortState xmlns:xlrd2="http://schemas.microsoft.com/office/spreadsheetml/2017/richdata2" ref="A4:XFC367">
      <sortCondition ref="A3"/>
    </sortState>
  </autoFilter>
  <sortState xmlns:xlrd2="http://schemas.microsoft.com/office/spreadsheetml/2017/richdata2" ref="A4:B367">
    <sortCondition ref="B4:B368"/>
  </sortState>
  <mergeCells count="1">
    <mergeCell ref="A2:B2"/>
  </mergeCells>
  <pageMargins left="0.7" right="0.7" top="0.75" bottom="0.75" header="0.3" footer="0.3"/>
  <pageSetup scale="73" fitToHeight="0" orientation="portrait" r:id="rId1"/>
  <headerFooter>
    <oddFooter>&amp;L&amp;F__&amp;A&amp;R&amp;P/&amp;N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44126-01B2-46D9-B1F7-A6BA16F82C59}">
  <sheetPr>
    <pageSetUpPr fitToPage="1"/>
  </sheetPr>
  <dimension ref="A1:E14"/>
  <sheetViews>
    <sheetView workbookViewId="0">
      <selection activeCell="A2" sqref="A2:D2"/>
    </sheetView>
  </sheetViews>
  <sheetFormatPr defaultColWidth="0" defaultRowHeight="14" zeroHeight="1" x14ac:dyDescent="0.3"/>
  <cols>
    <col min="1" max="1" width="69.09765625" bestFit="1" customWidth="1"/>
    <col min="2" max="2" width="61" bestFit="1" customWidth="1"/>
    <col min="3" max="3" width="21.59765625" bestFit="1" customWidth="1"/>
    <col min="4" max="4" width="15.8984375" bestFit="1" customWidth="1"/>
    <col min="5" max="5" width="35.3984375" hidden="1" customWidth="1"/>
    <col min="6" max="16384" width="8.8984375" hidden="1"/>
  </cols>
  <sheetData>
    <row r="1" spans="1:4" ht="18.3" x14ac:dyDescent="0.4">
      <c r="A1" s="26" t="s">
        <v>21</v>
      </c>
      <c r="B1" s="26"/>
      <c r="C1" s="26"/>
      <c r="D1" s="26"/>
    </row>
    <row r="2" spans="1:4" ht="15.6" x14ac:dyDescent="0.35">
      <c r="A2" s="25" t="s">
        <v>22</v>
      </c>
      <c r="B2" s="25"/>
      <c r="C2" s="25"/>
      <c r="D2" s="25"/>
    </row>
    <row r="3" spans="1:4" s="9" customFormat="1" ht="41.95" x14ac:dyDescent="0.3">
      <c r="A3" s="5" t="s">
        <v>508</v>
      </c>
      <c r="B3" s="5" t="s">
        <v>509</v>
      </c>
      <c r="C3" s="5" t="s">
        <v>510</v>
      </c>
      <c r="D3" s="5" t="s">
        <v>511</v>
      </c>
    </row>
    <row r="4" spans="1:4" x14ac:dyDescent="0.3">
      <c r="A4" s="10" t="s">
        <v>512</v>
      </c>
      <c r="B4" s="10" t="s">
        <v>513</v>
      </c>
      <c r="C4" s="10" t="s">
        <v>514</v>
      </c>
      <c r="D4" s="10">
        <v>35</v>
      </c>
    </row>
    <row r="5" spans="1:4" x14ac:dyDescent="0.3">
      <c r="A5" s="10" t="s">
        <v>515</v>
      </c>
      <c r="B5" s="10" t="s">
        <v>513</v>
      </c>
      <c r="C5" s="10" t="s">
        <v>514</v>
      </c>
      <c r="D5" s="10">
        <v>39</v>
      </c>
    </row>
    <row r="6" spans="1:4" x14ac:dyDescent="0.3">
      <c r="A6" s="10" t="s">
        <v>516</v>
      </c>
      <c r="B6" s="10" t="s">
        <v>517</v>
      </c>
      <c r="C6" s="10" t="s">
        <v>518</v>
      </c>
      <c r="D6" s="10">
        <v>27</v>
      </c>
    </row>
    <row r="7" spans="1:4" x14ac:dyDescent="0.3">
      <c r="A7" s="10" t="s">
        <v>519</v>
      </c>
      <c r="B7" s="10" t="s">
        <v>520</v>
      </c>
      <c r="C7" s="10" t="s">
        <v>521</v>
      </c>
      <c r="D7" s="10">
        <v>26</v>
      </c>
    </row>
    <row r="8" spans="1:4" x14ac:dyDescent="0.3">
      <c r="A8" s="10" t="s">
        <v>522</v>
      </c>
      <c r="B8" s="10" t="s">
        <v>513</v>
      </c>
      <c r="C8" s="10" t="s">
        <v>523</v>
      </c>
      <c r="D8" s="10">
        <v>38</v>
      </c>
    </row>
    <row r="9" spans="1:4" x14ac:dyDescent="0.3">
      <c r="A9" s="10" t="s">
        <v>524</v>
      </c>
      <c r="B9" s="10" t="s">
        <v>517</v>
      </c>
      <c r="C9" s="10" t="s">
        <v>518</v>
      </c>
      <c r="D9" s="10">
        <v>8</v>
      </c>
    </row>
    <row r="10" spans="1:4" x14ac:dyDescent="0.3">
      <c r="A10" s="10" t="s">
        <v>525</v>
      </c>
      <c r="B10" s="10" t="s">
        <v>513</v>
      </c>
      <c r="C10" s="10" t="s">
        <v>514</v>
      </c>
      <c r="D10" s="10">
        <v>36</v>
      </c>
    </row>
    <row r="11" spans="1:4" x14ac:dyDescent="0.3">
      <c r="A11" s="10" t="s">
        <v>526</v>
      </c>
      <c r="B11" s="10" t="s">
        <v>527</v>
      </c>
      <c r="C11" s="10" t="s">
        <v>528</v>
      </c>
      <c r="D11" s="10">
        <v>71</v>
      </c>
    </row>
    <row r="12" spans="1:4" x14ac:dyDescent="0.3">
      <c r="A12" s="10" t="s">
        <v>529</v>
      </c>
      <c r="B12" s="10" t="s">
        <v>530</v>
      </c>
      <c r="C12" s="10" t="s">
        <v>531</v>
      </c>
      <c r="D12" s="10">
        <v>55</v>
      </c>
    </row>
    <row r="13" spans="1:4" x14ac:dyDescent="0.3">
      <c r="A13" s="10" t="s">
        <v>532</v>
      </c>
      <c r="B13" s="10" t="s">
        <v>533</v>
      </c>
      <c r="C13" s="10" t="s">
        <v>534</v>
      </c>
      <c r="D13" s="10">
        <v>29</v>
      </c>
    </row>
    <row r="14" spans="1:4" ht="19.5" customHeight="1" x14ac:dyDescent="0.3">
      <c r="A14" s="11"/>
      <c r="B14" s="11"/>
      <c r="C14" s="12" t="s">
        <v>535</v>
      </c>
      <c r="D14" s="13">
        <f>SUM(D4:D13)</f>
        <v>364</v>
      </c>
    </row>
  </sheetData>
  <sortState xmlns:xlrd2="http://schemas.microsoft.com/office/spreadsheetml/2017/richdata2" ref="A4:D13">
    <sortCondition ref="A4:A13"/>
  </sortState>
  <mergeCells count="2">
    <mergeCell ref="A1:D1"/>
    <mergeCell ref="A2:D2"/>
  </mergeCells>
  <pageMargins left="0.7" right="0.7" top="0.75" bottom="0.75" header="0.3" footer="0.3"/>
  <pageSetup scale="73" fitToHeight="0" orientation="landscape" r:id="rId1"/>
  <headerFooter>
    <oddFooter>&amp;L&amp;F_&amp;A&amp;R&amp;P/&amp;N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1085634-eaa1-4390-a42b-a43b22c8a9ee">
      <Terms xmlns="http://schemas.microsoft.com/office/infopath/2007/PartnerControls"/>
    </lcf76f155ced4ddcb4097134ff3c332f>
    <TaxCatchAll xmlns="1e18ab37-9f67-4e80-b77b-ccf8e51deb73" xsi:nil="true"/>
    <SharedWithUsers xmlns="1e18ab37-9f67-4e80-b77b-ccf8e51deb73">
      <UserInfo>
        <DisplayName/>
        <AccountId xsi:nil="true"/>
        <AccountType/>
      </UserInfo>
    </SharedWithUsers>
    <Notes xmlns="61085634-eaa1-4390-a42b-a43b22c8a9e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AFA1026FA5E549AB827C2C0FA39E62" ma:contentTypeVersion="15" ma:contentTypeDescription="Create a new document." ma:contentTypeScope="" ma:versionID="42a323eabb1d3ff81a05864726bd3f5c">
  <xsd:schema xmlns:xsd="http://www.w3.org/2001/XMLSchema" xmlns:xs="http://www.w3.org/2001/XMLSchema" xmlns:p="http://schemas.microsoft.com/office/2006/metadata/properties" xmlns:ns2="61085634-eaa1-4390-a42b-a43b22c8a9ee" xmlns:ns3="1e18ab37-9f67-4e80-b77b-ccf8e51deb73" targetNamespace="http://schemas.microsoft.com/office/2006/metadata/properties" ma:root="true" ma:fieldsID="d8290a08e461c1eba2dccfe53ac6a755" ns2:_="" ns3:_="">
    <xsd:import namespace="61085634-eaa1-4390-a42b-a43b22c8a9ee"/>
    <xsd:import namespace="1e18ab37-9f67-4e80-b77b-ccf8e51deb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Note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085634-eaa1-4390-a42b-a43b22c8a9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Notes" ma:index="17" nillable="true" ma:displayName="Notes" ma:format="Dropdown" ma:internalName="Notes">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18ab37-9f67-4e80-b77b-ccf8e51deb7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3bb4901-476f-4ae6-a614-05b455982a18}" ma:internalName="TaxCatchAll" ma:showField="CatchAllData" ma:web="1e18ab37-9f67-4e80-b77b-ccf8e51deb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D2F59D-970F-40EF-872D-2B0EB2360A0C}">
  <ds:schemaRefs>
    <ds:schemaRef ds:uri="http://schemas.microsoft.com/sharepoint/v3/contenttype/forms"/>
  </ds:schemaRefs>
</ds:datastoreItem>
</file>

<file path=customXml/itemProps2.xml><?xml version="1.0" encoding="utf-8"?>
<ds:datastoreItem xmlns:ds="http://schemas.openxmlformats.org/officeDocument/2006/customXml" ds:itemID="{AEB7D083-2BE0-4B03-8BCC-185680562413}">
  <ds:schemaRefs>
    <ds:schemaRef ds:uri="http://schemas.microsoft.com/office/2006/metadata/properties"/>
    <ds:schemaRef ds:uri="http://schemas.microsoft.com/office/infopath/2007/PartnerControls"/>
    <ds:schemaRef ds:uri="61085634-eaa1-4390-a42b-a43b22c8a9ee"/>
    <ds:schemaRef ds:uri="1e18ab37-9f67-4e80-b77b-ccf8e51deb73"/>
  </ds:schemaRefs>
</ds:datastoreItem>
</file>

<file path=customXml/itemProps3.xml><?xml version="1.0" encoding="utf-8"?>
<ds:datastoreItem xmlns:ds="http://schemas.openxmlformats.org/officeDocument/2006/customXml" ds:itemID="{A52379ED-EFDE-493A-8FEB-65C9513219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085634-eaa1-4390-a42b-a43b22c8a9ee"/>
    <ds:schemaRef ds:uri="1e18ab37-9f67-4e80-b77b-ccf8e51deb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vt:lpstr>
      <vt:lpstr>List of NDCs</vt:lpstr>
      <vt:lpstr>Drug Families</vt:lpstr>
      <vt:lpstr>Cover!Print_Area</vt:lpstr>
      <vt:lpstr>'List of NDCs'!Print_Titles</vt:lpstr>
      <vt:lpstr>TitleRegion1.b3.b17.1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Drugs of Substantial Public Interest, Draft for Comments</dc:title>
  <dc:subject>released Nov 2023</dc:subject>
  <dc:creator>MDH HEP</dc:creator>
  <cp:keywords/>
  <dc:description/>
  <cp:lastModifiedBy>Blake, Susie (MDH)</cp:lastModifiedBy>
  <cp:revision/>
  <dcterms:created xsi:type="dcterms:W3CDTF">2022-01-10T21:58:19Z</dcterms:created>
  <dcterms:modified xsi:type="dcterms:W3CDTF">2024-06-26T13:31:31Z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0x010100F729CD3BCA84614FB550BCFCBF155F48</vt:lpwstr>
  </property>
  <property fmtid="{D5CDD505-2E9C-101B-9397-08002B2CF9AE}" pid="3" name="MediaServiceImageTags">
    <vt:lpwstr/>
  </property>
  <property fmtid="{D5CDD505-2E9C-101B-9397-08002B2CF9AE}" pid="4" name="Order">
    <vt:r8>51600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dlc_DocIdItemGuid">
    <vt:lpwstr>ac745928-228f-41d9-ad01-6167ead75fee</vt:lpwstr>
  </property>
</Properties>
</file>