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HPCD\HPCDshared\a_Web Modernization Project\www-dev2\communities\opioids\documents\"/>
    </mc:Choice>
  </mc:AlternateContent>
  <xr:revisionPtr revIDLastSave="0" documentId="13_ncr:1_{DE9B57F9-1B8D-4B9F-9C3A-2B2F041976D1}" xr6:coauthVersionLast="47" xr6:coauthVersionMax="47" xr10:uidLastSave="{00000000-0000-0000-0000-000000000000}"/>
  <bookViews>
    <workbookView xWindow="2070" yWindow="405" windowWidth="24855" windowHeight="14220" xr2:uid="{88BD11F1-5615-48EE-BBB8-25C493B4760B}"/>
  </bookViews>
  <sheets>
    <sheet name="Instructions" sheetId="2" r:id="rId1"/>
    <sheet name="Indirect Guidance" sheetId="4" r:id="rId2"/>
    <sheet name="13-Month Budget Narrative" sheetId="6" r:id="rId3"/>
    <sheet name="4-Year Budget Summary" sheetId="8"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A3" i="8" l="1"/>
  <c r="H53" i="2"/>
  <c r="H47" i="2"/>
  <c r="B38" i="6"/>
  <c r="B30" i="6"/>
  <c r="H66" i="2" l="1"/>
  <c r="H38" i="2"/>
  <c r="B53" i="6"/>
  <c r="B21" i="6"/>
  <c r="H14" i="8" l="1"/>
  <c r="H16" i="8" s="1"/>
  <c r="H17" i="8" s="1"/>
  <c r="D4" i="8" s="1"/>
  <c r="H67" i="2"/>
  <c r="B54" i="6"/>
  <c r="H74" i="2" l="1"/>
  <c r="B61" i="6"/>
  <c r="H76" i="2" l="1"/>
  <c r="B63" i="6"/>
  <c r="B2" i="6" l="1"/>
</calcChain>
</file>

<file path=xl/sharedStrings.xml><?xml version="1.0" encoding="utf-8"?>
<sst xmlns="http://schemas.openxmlformats.org/spreadsheetml/2006/main" count="101" uniqueCount="82">
  <si>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</si>
  <si>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</si>
  <si>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13-Month Budget Narrative </t>
    </r>
    <r>
      <rPr>
        <b/>
        <sz val="12"/>
        <color rgb="FFFF0000"/>
        <rFont val="Calibri"/>
        <family val="2"/>
        <scheme val="minor"/>
      </rPr>
      <t>(complete this tab)</t>
    </r>
  </si>
  <si>
    <r>
      <t xml:space="preserve">                      </t>
    </r>
    <r>
      <rPr>
        <b/>
        <sz val="12"/>
        <color rgb="FFFF0000"/>
        <rFont val="Calibri"/>
        <family val="2"/>
      </rPr>
      <t xml:space="preserve"> Tab 4</t>
    </r>
    <r>
      <rPr>
        <b/>
        <sz val="12"/>
        <rFont val="Calibri"/>
        <family val="2"/>
      </rPr>
      <t xml:space="preserve">: </t>
    </r>
    <r>
      <rPr>
        <sz val="12"/>
        <rFont val="Calibri"/>
        <family val="2"/>
      </rPr>
      <t>4-Year</t>
    </r>
    <r>
      <rPr>
        <b/>
        <sz val="12"/>
        <rFont val="Calibri"/>
        <family val="2"/>
      </rPr>
      <t xml:space="preserve"> </t>
    </r>
    <r>
      <rPr>
        <sz val="12"/>
        <rFont val="Calibri"/>
        <family val="2"/>
      </rPr>
      <t>Budget</t>
    </r>
    <r>
      <rPr>
        <b/>
        <sz val="12"/>
        <rFont val="Calibri"/>
        <family val="2"/>
      </rPr>
      <t xml:space="preserve"> </t>
    </r>
    <r>
      <rPr>
        <sz val="12"/>
        <rFont val="Calibri"/>
        <family val="2"/>
      </rPr>
      <t>Summary</t>
    </r>
    <r>
      <rPr>
        <b/>
        <sz val="12"/>
        <rFont val="Calibri"/>
        <family val="2"/>
      </rPr>
      <t xml:space="preserve"> </t>
    </r>
    <r>
      <rPr>
        <b/>
        <sz val="12"/>
        <color rgb="FFFF0000"/>
        <rFont val="Calibri"/>
        <family val="2"/>
      </rPr>
      <t xml:space="preserve">(complete this tab) </t>
    </r>
  </si>
  <si>
    <t xml:space="preserve">Sample Budget: </t>
  </si>
  <si>
    <t>Salary &amp; Fringe</t>
  </si>
  <si>
    <t>Salary and Fringe - (June 1, 2024 - June 30, 2025)</t>
  </si>
  <si>
    <t>Staff position and Budget Narrative</t>
  </si>
  <si>
    <t>Total</t>
  </si>
  <si>
    <r>
      <t xml:space="preserve">Harm Reduction Navigators -- $62,500 ($62,500/year x .5 FTE  x 2 staff) + $6,250 (.10 x $62,500) = </t>
    </r>
    <r>
      <rPr>
        <b/>
        <sz val="11"/>
        <color theme="1"/>
        <rFont val="Calibri"/>
        <family val="2"/>
        <scheme val="minor"/>
      </rPr>
      <t>$68,750</t>
    </r>
  </si>
  <si>
    <t>Total for Salary &amp; Fringe</t>
  </si>
  <si>
    <t>Contractual Services</t>
  </si>
  <si>
    <t>Contractual Services - (June 1, 2024 - June 30, 2025)</t>
  </si>
  <si>
    <t>Subcontractor, description of service provided, timeline, and budget narrative)</t>
  </si>
  <si>
    <t>Total for Contractual Services</t>
  </si>
  <si>
    <t>Travel</t>
  </si>
  <si>
    <t>Travel - (June 1, 2024 - June 30, 2025)</t>
  </si>
  <si>
    <t>Purpose of Travel and/or Description + Budget Narrative</t>
  </si>
  <si>
    <r>
      <t>Mileage for Navigators -- 66 miles/month x 2 staff x 12 months x .655/mile =</t>
    </r>
    <r>
      <rPr>
        <b/>
        <sz val="11"/>
        <color theme="1"/>
        <rFont val="Calibri"/>
        <family val="2"/>
        <scheme val="minor"/>
      </rPr>
      <t>$1,037</t>
    </r>
  </si>
  <si>
    <t>Total for Travel</t>
  </si>
  <si>
    <t>Supplies and Other Expenses</t>
  </si>
  <si>
    <t>Supplies and Other Expenses - (June 1, 2024 - June 30, 2025)</t>
  </si>
  <si>
    <t>Description + Budget Narrative</t>
  </si>
  <si>
    <t xml:space="preserve"> Total for Supplies and Other Expenses</t>
  </si>
  <si>
    <t xml:space="preserve"> Direct Expenses Requested</t>
  </si>
  <si>
    <t>Indirect Costs**</t>
  </si>
  <si>
    <t>Description of costs included in indirect cost pool (if no federally-negotiated rate)</t>
  </si>
  <si>
    <t>Rate*</t>
  </si>
  <si>
    <t>Example: Rent, utilities, insurance, accounting system.</t>
  </si>
  <si>
    <t>**10% or less, or federally-negotiated rate</t>
  </si>
  <si>
    <t>Total for Indirect</t>
  </si>
  <si>
    <t>MDH Policy and Guidance on Indirect Costs</t>
  </si>
  <si>
    <t>FROM TOTAL DIRECT COSTS:</t>
  </si>
  <si>
    <t>Total Direct Costs x 10% (0.1) - Maximum Indirect Costs</t>
  </si>
  <si>
    <t>EXAMPLE:</t>
  </si>
  <si>
    <t>$162,000 Direct Costs x 0.1 = $16,200 Maximum Indirect Costs</t>
  </si>
  <si>
    <t>$162,000 + $16,200 = $178,200 Total Award/Request</t>
  </si>
  <si>
    <t>FROM TOTAL GRANT AWARD/REQUEST:</t>
  </si>
  <si>
    <t>Total Award / 1.1 = Maximum Direct Costs</t>
  </si>
  <si>
    <t>Total Award - Maximum Direct Costs = Maximum Indirect Costs</t>
  </si>
  <si>
    <t>$178,200 Grant Award / 1.1 = $162,000 Maximum Direct Costs</t>
  </si>
  <si>
    <t>$178,200 - $162,000 = $16,200 Maximum Indirect Costs</t>
  </si>
  <si>
    <t xml:space="preserve">PLEASE NOTE: </t>
  </si>
  <si>
    <t xml:space="preserve">&lt;Enter Organization Name HERE&gt; </t>
  </si>
  <si>
    <t>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</si>
  <si>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</si>
  <si>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</si>
  <si>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</si>
  <si>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</si>
  <si>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</si>
  <si>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</si>
  <si>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Salary and Fringe - 13-month period (June 1, 2024 - June 30, 2025)</t>
  </si>
  <si>
    <t>Staff Position  + Budget Narrative</t>
  </si>
  <si>
    <t>13-month Total for Salary &amp; Fringe</t>
  </si>
  <si>
    <t xml:space="preserve">Contractual Services </t>
  </si>
  <si>
    <t>Contractual Services - 13-month period (June 1, 2024 - June 30, 2025)</t>
  </si>
  <si>
    <t>Subcontractor, description of service provided, timeline and budget narrative</t>
  </si>
  <si>
    <t>13-month Total for Contractual Services</t>
  </si>
  <si>
    <t xml:space="preserve">Travel </t>
  </si>
  <si>
    <t>Travel - 13-month period (June 1, 2024 - June 30, 2025)</t>
  </si>
  <si>
    <t>Purpose of Travel and/or Description</t>
  </si>
  <si>
    <t>13-month Total for Travel</t>
  </si>
  <si>
    <t xml:space="preserve">Supplies and Other Expenses </t>
  </si>
  <si>
    <t>Supplies and Other Expenses - 13-month period (June 1, 2024 - June 30, 2025)</t>
  </si>
  <si>
    <t>13-month Total for Supplies and Other Expenses</t>
  </si>
  <si>
    <t xml:space="preserve">13-month Direct Expenses </t>
  </si>
  <si>
    <t>Example: Rent, utilities, insurance, accounting system. **10% or less, or federally-negotiated rate</t>
  </si>
  <si>
    <t>13-month Total for Indirect</t>
  </si>
  <si>
    <t>13-month Total Budget</t>
  </si>
  <si>
    <t>Total Budget</t>
  </si>
  <si>
    <t>Line/Category</t>
  </si>
  <si>
    <t>TOTAL</t>
  </si>
  <si>
    <t>Salary &amp; Fringe Benefits</t>
  </si>
  <si>
    <t xml:space="preserve"> Subtotal (direct costs)</t>
  </si>
  <si>
    <t>Indirect Rate</t>
  </si>
  <si>
    <t>Indirect Costs</t>
  </si>
  <si>
    <t>Total Award (June 1, 2024 - May 31, 2028):</t>
  </si>
  <si>
    <r>
      <rPr>
        <b/>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</si>
  <si>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rgb="FF000000"/>
        <rFont val="Calibri"/>
        <family val="2"/>
      </rPr>
      <t xml:space="preserve">Tab 3 Instructions: </t>
    </r>
    <r>
      <rPr>
        <sz val="12"/>
        <color rgb="FF000000"/>
        <rFont val="Calibri"/>
        <family val="2"/>
      </rPr>
      <t xml:space="preserve">Please complete all white cells with anticipated expenses over a 13-month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a full 13-month period.
</t>
    </r>
  </si>
  <si>
    <r>
      <rPr>
        <b/>
        <sz val="12"/>
        <color rgb="FF000000"/>
        <rFont val="Calibri"/>
        <family val="2"/>
      </rPr>
      <t>Tab 4 Instructions:</t>
    </r>
    <r>
      <rPr>
        <sz val="12"/>
        <color rgb="FF000000"/>
        <rFont val="Calibri"/>
        <family val="2"/>
      </rPr>
      <t xml:space="preserve"> </t>
    </r>
    <r>
      <rPr>
        <sz val="10"/>
        <color rgb="FF000000"/>
        <rFont val="Calibri"/>
        <family val="2"/>
      </rPr>
      <t xml:space="preserve">Please complete a summary of your anticipated expenses over a 4-year period.
These budget should represent your best anticipation of needed expenses at this time. However, budgets may be revised (with approval from your grant manager) at a later date if anticipated expenses change.  </t>
    </r>
  </si>
  <si>
    <t>Budget Template Instructions Minnesota Drug Overdose Prevention Grant</t>
  </si>
  <si>
    <t>Attachment C: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</si>
</sst>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i/>
      <sz val="11"/>
      <color theme="1"/>
      <name val="Calibri"/>
      <family val="2"/>
      <scheme val="minor"/>
    </font>
    <font>
      <b/>
      <sz val="20"/>
      <color theme="1"/>
      <name val="Calibri"/>
      <family val="2"/>
      <scheme val="minor"/>
    </font>
    <font>
      <b/>
      <sz val="12"/>
      <color rgb="FF000000"/>
      <name val="Calibri"/>
      <family val="2"/>
    </font>
    <font>
      <sz val="12"/>
      <color rgb="FF000000"/>
      <name val="Calibri"/>
      <family val="2"/>
    </font>
    <font>
      <u/>
      <sz val="12"/>
      <color rgb="FF000000"/>
      <name val="Calibri"/>
      <family val="2"/>
    </font>
    <font>
      <b/>
      <sz val="11"/>
      <name val="Calibri"/>
      <family val="2"/>
      <scheme val="minor"/>
    </font>
    <font>
      <sz val="12"/>
      <name val="Calibri"/>
      <family val="2"/>
    </font>
    <font>
      <b/>
      <sz val="12"/>
      <name val="Calibri"/>
      <family val="2"/>
    </font>
    <font>
      <b/>
      <sz val="12"/>
      <color rgb="FFFF0000"/>
      <name val="Calibri"/>
      <family val="2"/>
    </font>
    <font>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3" fillId="6" borderId="18" xfId="0" applyFont="1" applyFill="1" applyBorder="1" applyProtection="1">
      <protection locked="0"/>
    </xf>
    <xf numFmtId="0" fontId="0" fillId="0" borderId="0" xfId="0" applyProtection="1">
      <protection locked="0"/>
    </xf>
    <xf numFmtId="0" fontId="0" fillId="2" borderId="0" xfId="0" applyFill="1" applyProtection="1">
      <protection locked="0"/>
    </xf>
    <xf numFmtId="44" fontId="0" fillId="6" borderId="19" xfId="1" applyFont="1" applyFill="1" applyBorder="1" applyProtection="1"/>
    <xf numFmtId="44" fontId="2" fillId="7" borderId="19" xfId="1" applyFont="1" applyFill="1" applyBorder="1" applyProtection="1"/>
    <xf numFmtId="44" fontId="2" fillId="10" borderId="44" xfId="0" applyNumberFormat="1" applyFont="1" applyFill="1" applyBorder="1" applyProtection="1"/>
    <xf numFmtId="0" fontId="0" fillId="2" borderId="0" xfId="0" applyFill="1" applyProtection="1"/>
    <xf numFmtId="44" fontId="4" fillId="2" borderId="0" xfId="1" applyFont="1" applyFill="1" applyBorder="1" applyAlignment="1" applyProtection="1">
      <alignment horizontal="left" vertical="center"/>
    </xf>
    <xf numFmtId="0" fontId="0" fillId="2" borderId="0" xfId="0" applyFill="1" applyAlignment="1" applyProtection="1">
      <alignment vertical="center"/>
    </xf>
    <xf numFmtId="0" fontId="0" fillId="2" borderId="0" xfId="0" applyFill="1" applyAlignment="1" applyProtection="1">
      <alignment horizontal="left" vertical="center"/>
    </xf>
    <xf numFmtId="44" fontId="2" fillId="6" borderId="18" xfId="1" applyFont="1" applyFill="1" applyBorder="1" applyProtection="1"/>
    <xf numFmtId="0" fontId="3" fillId="2" borderId="0" xfId="0" applyFont="1" applyFill="1" applyProtection="1"/>
    <xf numFmtId="0" fontId="5" fillId="2" borderId="0" xfId="0" applyFont="1" applyFill="1" applyProtection="1"/>
    <xf numFmtId="0" fontId="5" fillId="2" borderId="0" xfId="0" applyFont="1" applyFill="1" applyAlignment="1" applyProtection="1">
      <alignment horizontal="left"/>
    </xf>
    <xf numFmtId="0" fontId="6" fillId="2" borderId="0" xfId="0" applyFont="1" applyFill="1" applyProtection="1"/>
    <xf numFmtId="0" fontId="5" fillId="2" borderId="0" xfId="0" applyFont="1" applyFill="1" applyAlignment="1" applyProtection="1">
      <alignment horizontal="center"/>
    </xf>
    <xf numFmtId="0" fontId="4" fillId="2" borderId="0" xfId="0" applyFont="1" applyFill="1" applyProtection="1"/>
    <xf numFmtId="0" fontId="4" fillId="3" borderId="0" xfId="0" applyFont="1" applyFill="1" applyProtection="1"/>
    <xf numFmtId="0" fontId="0" fillId="3" borderId="0" xfId="0" applyFill="1" applyProtection="1"/>
    <xf numFmtId="0" fontId="4" fillId="3" borderId="5" xfId="0" applyFont="1" applyFill="1" applyBorder="1" applyProtection="1"/>
    <xf numFmtId="0" fontId="2" fillId="6" borderId="19" xfId="0" applyFont="1" applyFill="1" applyBorder="1" applyAlignment="1" applyProtection="1">
      <alignment horizontal="center" vertical="center"/>
    </xf>
    <xf numFmtId="0" fontId="0" fillId="0" borderId="0" xfId="0" applyFill="1" applyProtection="1"/>
    <xf numFmtId="0" fontId="0" fillId="2" borderId="5" xfId="0" applyFill="1" applyBorder="1" applyProtection="1"/>
    <xf numFmtId="0" fontId="2" fillId="2" borderId="0" xfId="0" applyFont="1" applyFill="1" applyAlignment="1" applyProtection="1">
      <alignment horizontal="right"/>
    </xf>
    <xf numFmtId="0" fontId="2" fillId="6" borderId="19" xfId="0" applyFont="1" applyFill="1" applyBorder="1" applyAlignment="1" applyProtection="1">
      <alignment horizontal="center"/>
    </xf>
    <xf numFmtId="0" fontId="10" fillId="2" borderId="0" xfId="0" applyFont="1" applyFill="1" applyProtection="1"/>
    <xf numFmtId="0" fontId="11" fillId="2" borderId="0" xfId="0" applyFont="1" applyFill="1" applyAlignment="1" applyProtection="1">
      <alignment wrapText="1"/>
    </xf>
    <xf numFmtId="44" fontId="2" fillId="2" borderId="0" xfId="1" applyFont="1" applyFill="1" applyBorder="1" applyProtection="1"/>
    <xf numFmtId="0" fontId="5" fillId="2" borderId="0" xfId="0" applyFont="1" applyFill="1" applyAlignment="1" applyProtection="1">
      <alignment horizontal="right"/>
    </xf>
    <xf numFmtId="0" fontId="2" fillId="6" borderId="19" xfId="0" applyFont="1" applyFill="1" applyBorder="1" applyAlignment="1" applyProtection="1">
      <alignment horizontal="center" wrapText="1"/>
    </xf>
    <xf numFmtId="0" fontId="11" fillId="2" borderId="0" xfId="0" applyFont="1" applyFill="1" applyProtection="1"/>
    <xf numFmtId="0" fontId="6"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2"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49" fontId="4" fillId="2" borderId="0" xfId="0" applyNumberFormat="1" applyFont="1" applyFill="1" applyBorder="1" applyAlignment="1" applyProtection="1">
      <alignment vertical="center"/>
    </xf>
    <xf numFmtId="49" fontId="4" fillId="2" borderId="0" xfId="0" applyNumberFormat="1" applyFont="1" applyFill="1" applyBorder="1" applyAlignment="1">
      <alignment vertical="center"/>
    </xf>
    <xf numFmtId="0" fontId="0" fillId="2" borderId="0" xfId="0" applyFill="1" applyAlignment="1">
      <alignment horizontal="left" vertical="center"/>
    </xf>
    <xf numFmtId="0" fontId="0" fillId="2" borderId="0" xfId="0" applyFill="1"/>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11" borderId="18" xfId="0" applyFont="1" applyFill="1" applyBorder="1" applyAlignment="1" applyProtection="1">
      <alignment horizontal="left"/>
      <protection locked="0"/>
    </xf>
    <xf numFmtId="44" fontId="2" fillId="7" borderId="18" xfId="1" applyFont="1" applyFill="1" applyBorder="1" applyProtection="1"/>
    <xf numFmtId="0" fontId="0" fillId="0" borderId="0" xfId="0" applyFill="1" applyProtection="1">
      <protection locked="0"/>
    </xf>
    <xf numFmtId="49" fontId="4" fillId="0" borderId="0" xfId="0" quotePrefix="1" applyNumberFormat="1" applyFont="1" applyFill="1" applyBorder="1" applyAlignment="1">
      <alignment vertical="center"/>
    </xf>
    <xf numFmtId="44" fontId="4" fillId="2" borderId="18" xfId="1" applyFont="1" applyFill="1" applyBorder="1" applyAlignment="1" applyProtection="1">
      <alignment horizontal="left" vertical="center"/>
    </xf>
    <xf numFmtId="44" fontId="4" fillId="10" borderId="51" xfId="1" applyFont="1" applyFill="1" applyBorder="1" applyAlignment="1">
      <alignment vertical="center"/>
    </xf>
    <xf numFmtId="0" fontId="5" fillId="2" borderId="18" xfId="0" applyFont="1" applyFill="1" applyBorder="1" applyAlignment="1" applyProtection="1">
      <alignment horizontal="right"/>
      <protection locked="0"/>
    </xf>
    <xf numFmtId="0" fontId="0" fillId="2" borderId="18" xfId="0" applyFill="1" applyBorder="1" applyProtection="1"/>
    <xf numFmtId="44" fontId="2" fillId="10" borderId="18" xfId="0" applyNumberFormat="1" applyFont="1" applyFill="1" applyBorder="1" applyProtection="1"/>
    <xf numFmtId="0" fontId="2" fillId="2" borderId="18" xfId="0" applyFont="1" applyFill="1" applyBorder="1" applyAlignment="1" applyProtection="1">
      <alignment horizontal="right"/>
    </xf>
    <xf numFmtId="0" fontId="0" fillId="2" borderId="0" xfId="0" applyFill="1" applyBorder="1" applyProtection="1">
      <protection locked="0"/>
    </xf>
    <xf numFmtId="0" fontId="0" fillId="0" borderId="0" xfId="0" applyBorder="1" applyProtection="1">
      <protection locked="0"/>
    </xf>
    <xf numFmtId="0" fontId="5" fillId="10" borderId="34" xfId="0" applyFont="1" applyFill="1" applyBorder="1" applyAlignment="1" applyProtection="1">
      <alignment vertical="center"/>
    </xf>
    <xf numFmtId="0" fontId="5" fillId="9" borderId="18" xfId="0" applyFont="1" applyFill="1" applyBorder="1" applyAlignment="1" applyProtection="1">
      <alignment horizontal="left"/>
    </xf>
    <xf numFmtId="0" fontId="11" fillId="2" borderId="44" xfId="0" applyFont="1" applyFill="1" applyBorder="1" applyAlignment="1" applyProtection="1">
      <alignment horizontal="left" vertical="top" wrapText="1"/>
    </xf>
    <xf numFmtId="0" fontId="11" fillId="9" borderId="18" xfId="0" applyFont="1" applyFill="1" applyBorder="1" applyAlignment="1" applyProtection="1">
      <alignment horizontal="left" vertical="top" wrapText="1"/>
    </xf>
    <xf numFmtId="0" fontId="2" fillId="7" borderId="18" xfId="0" applyFont="1" applyFill="1" applyBorder="1" applyAlignment="1" applyProtection="1">
      <alignment horizontal="right"/>
    </xf>
    <xf numFmtId="0" fontId="2" fillId="6" borderId="14" xfId="0" applyFont="1" applyFill="1" applyBorder="1" applyProtection="1"/>
    <xf numFmtId="0" fontId="2" fillId="7" borderId="14" xfId="0" applyFont="1" applyFill="1" applyBorder="1" applyAlignment="1" applyProtection="1">
      <alignment horizontal="right" vertical="center" wrapText="1"/>
    </xf>
    <xf numFmtId="0" fontId="2" fillId="7" borderId="5" xfId="0" applyFont="1" applyFill="1" applyBorder="1" applyAlignment="1" applyProtection="1">
      <alignment horizontal="right"/>
    </xf>
    <xf numFmtId="0" fontId="18" fillId="10" borderId="0" xfId="0" applyFont="1" applyFill="1" applyAlignment="1" applyProtection="1">
      <alignment horizontal="right"/>
    </xf>
    <xf numFmtId="0" fontId="2" fillId="10" borderId="18" xfId="0" applyFont="1" applyFill="1" applyBorder="1" applyAlignment="1" applyProtection="1">
      <alignment horizontal="right"/>
    </xf>
    <xf numFmtId="0" fontId="8" fillId="4" borderId="11" xfId="0" applyFont="1" applyFill="1" applyBorder="1" applyAlignment="1" applyProtection="1">
      <alignment horizontal="left" vertical="center"/>
    </xf>
    <xf numFmtId="0" fontId="8" fillId="4" borderId="12" xfId="0" applyFont="1" applyFill="1" applyBorder="1" applyAlignment="1" applyProtection="1">
      <alignment horizontal="left" vertical="center"/>
    </xf>
    <xf numFmtId="0" fontId="8" fillId="4" borderId="13" xfId="0" applyFont="1" applyFill="1" applyBorder="1" applyAlignment="1" applyProtection="1">
      <alignment horizontal="left" vertical="center"/>
    </xf>
    <xf numFmtId="0" fontId="9" fillId="2" borderId="14" xfId="0" applyFont="1" applyFill="1" applyBorder="1" applyAlignment="1" applyProtection="1">
      <alignment horizontal="left"/>
    </xf>
    <xf numFmtId="0" fontId="9" fillId="2" borderId="15" xfId="0" applyFont="1" applyFill="1" applyBorder="1" applyAlignment="1" applyProtection="1">
      <alignment horizontal="left"/>
    </xf>
    <xf numFmtId="0" fontId="9" fillId="2" borderId="16" xfId="0" applyFont="1" applyFill="1" applyBorder="1" applyAlignment="1" applyProtection="1">
      <alignment horizontal="left"/>
    </xf>
    <xf numFmtId="0" fontId="0" fillId="2" borderId="0" xfId="0" applyFill="1" applyAlignment="1" applyProtection="1">
      <alignment horizontal="center"/>
    </xf>
    <xf numFmtId="0" fontId="2" fillId="6" borderId="14" xfId="0" applyFont="1" applyFill="1" applyBorder="1" applyAlignment="1" applyProtection="1">
      <alignment horizontal="left" vertical="center"/>
    </xf>
    <xf numFmtId="0" fontId="2" fillId="6" borderId="15"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44" fontId="0" fillId="6" borderId="19" xfId="1" applyFont="1" applyFill="1" applyBorder="1" applyAlignment="1" applyProtection="1">
      <alignment wrapText="1"/>
    </xf>
    <xf numFmtId="0" fontId="3" fillId="2" borderId="0" xfId="0" applyFont="1" applyFill="1" applyBorder="1" applyProtection="1"/>
    <xf numFmtId="0" fontId="0" fillId="2" borderId="0" xfId="0" applyFill="1" applyBorder="1" applyProtection="1"/>
    <xf numFmtId="0" fontId="5" fillId="2" borderId="0" xfId="0" applyFont="1" applyFill="1" applyBorder="1" applyProtection="1"/>
    <xf numFmtId="0" fontId="0" fillId="2" borderId="0" xfId="0" applyFill="1" applyBorder="1" applyAlignment="1" applyProtection="1">
      <alignment horizontal="center"/>
    </xf>
    <xf numFmtId="0" fontId="5" fillId="2" borderId="0" xfId="0" applyFont="1" applyFill="1" applyBorder="1" applyAlignment="1" applyProtection="1">
      <alignment horizontal="left"/>
    </xf>
    <xf numFmtId="0" fontId="6" fillId="2" borderId="0" xfId="0" applyFont="1" applyFill="1" applyBorder="1" applyProtection="1"/>
    <xf numFmtId="0" fontId="5" fillId="2" borderId="0" xfId="0" applyFont="1" applyFill="1" applyBorder="1" applyAlignment="1" applyProtection="1">
      <alignment horizontal="center"/>
    </xf>
    <xf numFmtId="0" fontId="0" fillId="3" borderId="0" xfId="0" applyFill="1" applyBorder="1" applyAlignment="1" applyProtection="1">
      <alignment horizontal="left" wrapText="1"/>
    </xf>
    <xf numFmtId="0" fontId="0" fillId="8" borderId="0" xfId="0" applyFill="1" applyBorder="1" applyProtection="1"/>
    <xf numFmtId="0" fontId="0" fillId="8" borderId="36" xfId="0" applyFill="1" applyBorder="1" applyProtection="1"/>
    <xf numFmtId="0" fontId="0" fillId="2" borderId="37" xfId="0" applyFill="1" applyBorder="1" applyProtection="1"/>
    <xf numFmtId="0" fontId="2" fillId="8" borderId="0" xfId="0" applyFont="1" applyFill="1" applyBorder="1" applyAlignment="1" applyProtection="1">
      <alignment vertical="top"/>
    </xf>
    <xf numFmtId="0" fontId="0" fillId="8" borderId="0" xfId="0" applyFill="1" applyBorder="1" applyAlignment="1" applyProtection="1">
      <alignment vertical="top"/>
    </xf>
    <xf numFmtId="0" fontId="0" fillId="8" borderId="39" xfId="0" applyFill="1" applyBorder="1" applyAlignment="1" applyProtection="1">
      <alignment vertical="top"/>
    </xf>
    <xf numFmtId="0" fontId="0" fillId="8" borderId="37" xfId="0" applyFill="1" applyBorder="1" applyAlignment="1" applyProtection="1">
      <alignment vertical="top"/>
    </xf>
    <xf numFmtId="0" fontId="0" fillId="8" borderId="38" xfId="0" applyFill="1" applyBorder="1" applyAlignment="1" applyProtection="1">
      <alignment vertical="top"/>
    </xf>
    <xf numFmtId="0" fontId="0" fillId="8" borderId="36" xfId="0" applyFill="1" applyBorder="1" applyAlignment="1" applyProtection="1">
      <alignment vertical="top"/>
    </xf>
    <xf numFmtId="0" fontId="0" fillId="8" borderId="40" xfId="0" applyFill="1" applyBorder="1" applyAlignment="1" applyProtection="1">
      <alignment vertical="top"/>
    </xf>
    <xf numFmtId="0" fontId="2" fillId="8" borderId="41" xfId="0" applyFont="1" applyFill="1" applyBorder="1" applyProtection="1"/>
    <xf numFmtId="0" fontId="0" fillId="8" borderId="42" xfId="0" applyFill="1" applyBorder="1" applyProtection="1"/>
    <xf numFmtId="0" fontId="0" fillId="8" borderId="39" xfId="0" applyFill="1" applyBorder="1" applyProtection="1"/>
    <xf numFmtId="0" fontId="0" fillId="8" borderId="43" xfId="0" applyFill="1" applyBorder="1" applyProtection="1"/>
    <xf numFmtId="0" fontId="0" fillId="8" borderId="37" xfId="0" applyFill="1" applyBorder="1" applyProtection="1"/>
    <xf numFmtId="0" fontId="2" fillId="8" borderId="43" xfId="0" applyFont="1" applyFill="1" applyBorder="1" applyProtection="1"/>
    <xf numFmtId="0" fontId="0" fillId="8" borderId="38" xfId="0" applyFill="1" applyBorder="1" applyProtection="1"/>
    <xf numFmtId="0" fontId="0" fillId="8" borderId="40" xfId="0" applyFill="1" applyBorder="1" applyProtection="1"/>
    <xf numFmtId="0" fontId="2" fillId="8" borderId="0" xfId="0" applyFont="1" applyFill="1" applyBorder="1" applyProtection="1"/>
    <xf numFmtId="0" fontId="0" fillId="2" borderId="0"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0" fillId="8" borderId="0" xfId="0" applyFill="1" applyBorder="1" applyAlignment="1" applyProtection="1">
      <alignment wrapText="1"/>
    </xf>
    <xf numFmtId="0" fontId="0" fillId="2" borderId="0" xfId="0" applyFill="1" applyBorder="1" applyAlignment="1" applyProtection="1">
      <alignment wrapText="1"/>
    </xf>
    <xf numFmtId="0" fontId="20" fillId="3" borderId="0" xfId="0" applyFont="1" applyFill="1" applyAlignment="1" applyProtection="1">
      <alignment horizontal="left" vertical="center"/>
    </xf>
    <xf numFmtId="0" fontId="2" fillId="0" borderId="0" xfId="0" applyFont="1" applyFill="1" applyProtection="1">
      <protection locked="0"/>
    </xf>
    <xf numFmtId="0" fontId="2" fillId="0" borderId="0" xfId="0" applyFont="1" applyFill="1" applyProtection="1"/>
    <xf numFmtId="0" fontId="2" fillId="6" borderId="14" xfId="0" applyFont="1" applyFill="1" applyBorder="1" applyAlignment="1" applyProtection="1">
      <alignment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2" fillId="6" borderId="14" xfId="0" applyFont="1" applyFill="1" applyBorder="1" applyAlignment="1" applyProtection="1"/>
    <xf numFmtId="0" fontId="8" fillId="4" borderId="20" xfId="0" applyFont="1" applyFill="1" applyBorder="1" applyAlignment="1" applyProtection="1">
      <alignment horizontal="left" vertical="center"/>
    </xf>
    <xf numFmtId="0" fontId="8" fillId="4" borderId="21" xfId="0" applyFont="1" applyFill="1" applyBorder="1" applyAlignment="1" applyProtection="1">
      <alignment horizontal="left" vertical="center"/>
    </xf>
    <xf numFmtId="0" fontId="8" fillId="4" borderId="32" xfId="0" applyFont="1" applyFill="1" applyBorder="1" applyAlignment="1" applyProtection="1">
      <alignment horizontal="left" vertical="center"/>
    </xf>
    <xf numFmtId="0" fontId="9" fillId="5" borderId="14" xfId="0" applyFont="1" applyFill="1" applyBorder="1" applyAlignment="1" applyProtection="1">
      <alignment horizontal="left"/>
    </xf>
    <xf numFmtId="0" fontId="9" fillId="5" borderId="15" xfId="0" applyFont="1" applyFill="1" applyBorder="1" applyAlignment="1" applyProtection="1">
      <alignment horizontal="left"/>
    </xf>
    <xf numFmtId="0" fontId="9" fillId="5" borderId="16" xfId="0" applyFont="1" applyFill="1" applyBorder="1" applyAlignment="1" applyProtection="1">
      <alignment horizontal="left"/>
    </xf>
    <xf numFmtId="0" fontId="2" fillId="6" borderId="14" xfId="0" applyFont="1" applyFill="1" applyBorder="1" applyAlignment="1" applyProtection="1">
      <alignment horizontal="left" wrapText="1"/>
    </xf>
    <xf numFmtId="0" fontId="0" fillId="2" borderId="0" xfId="0" applyFill="1" applyAlignment="1" applyProtection="1">
      <alignment horizontal="left"/>
    </xf>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 xfId="0" applyFont="1" applyFill="1" applyBorder="1" applyAlignment="1" applyProtection="1">
      <alignment vertical="center"/>
    </xf>
    <xf numFmtId="0" fontId="16" fillId="3" borderId="5" xfId="0" applyFont="1" applyFill="1" applyBorder="1" applyAlignment="1" applyProtection="1">
      <alignment vertical="top" wrapText="1"/>
    </xf>
    <xf numFmtId="0" fontId="16" fillId="3" borderId="0" xfId="0" applyFont="1" applyFill="1" applyBorder="1" applyAlignment="1" applyProtection="1">
      <alignment vertical="top" wrapText="1"/>
    </xf>
    <xf numFmtId="0" fontId="16" fillId="3" borderId="4" xfId="0" applyFont="1" applyFill="1" applyBorder="1" applyAlignment="1" applyProtection="1">
      <alignment vertical="top" wrapText="1"/>
    </xf>
    <xf numFmtId="0" fontId="16" fillId="3" borderId="6" xfId="0" applyFont="1" applyFill="1" applyBorder="1" applyAlignment="1" applyProtection="1">
      <alignment vertical="top" wrapText="1"/>
    </xf>
    <xf numFmtId="0" fontId="16" fillId="3" borderId="7" xfId="0" applyFont="1" applyFill="1" applyBorder="1" applyAlignment="1" applyProtection="1">
      <alignment vertical="top" wrapText="1"/>
    </xf>
    <xf numFmtId="0" fontId="16" fillId="3" borderId="8" xfId="0" applyFont="1" applyFill="1" applyBorder="1" applyAlignment="1" applyProtection="1">
      <alignment vertical="top" wrapText="1"/>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2" fillId="6" borderId="14" xfId="0" applyFont="1" applyFill="1" applyBorder="1" applyAlignment="1" applyProtection="1">
      <alignment wrapText="1"/>
    </xf>
    <xf numFmtId="0" fontId="2" fillId="6" borderId="15" xfId="0" applyFont="1" applyFill="1" applyBorder="1" applyAlignment="1" applyProtection="1">
      <alignment wrapText="1"/>
    </xf>
    <xf numFmtId="0" fontId="2" fillId="6" borderId="22" xfId="0" applyFont="1" applyFill="1" applyBorder="1" applyAlignment="1" applyProtection="1">
      <alignment wrapText="1"/>
    </xf>
    <xf numFmtId="0" fontId="11" fillId="2" borderId="17" xfId="0" applyFont="1" applyFill="1" applyBorder="1" applyAlignment="1" applyProtection="1"/>
    <xf numFmtId="0" fontId="11" fillId="2" borderId="15" xfId="0" applyFont="1" applyFill="1" applyBorder="1" applyAlignment="1" applyProtection="1"/>
    <xf numFmtId="0" fontId="11" fillId="2" borderId="22" xfId="0" applyFont="1" applyFill="1" applyBorder="1" applyAlignment="1" applyProtection="1"/>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11"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0" fontId="2" fillId="6" borderId="14" xfId="0" applyFont="1" applyFill="1" applyBorder="1" applyAlignment="1" applyProtection="1"/>
    <xf numFmtId="0" fontId="2" fillId="6" borderId="15" xfId="0" applyFont="1" applyFill="1" applyBorder="1" applyAlignment="1" applyProtection="1"/>
    <xf numFmtId="0" fontId="2" fillId="6" borderId="22" xfId="0" applyFont="1" applyFill="1" applyBorder="1" applyAlignment="1" applyProtection="1"/>
    <xf numFmtId="0" fontId="8" fillId="4" borderId="20" xfId="0" applyFont="1" applyFill="1" applyBorder="1" applyAlignment="1" applyProtection="1">
      <alignment horizontal="left" vertical="center"/>
    </xf>
    <xf numFmtId="0" fontId="8" fillId="4" borderId="21" xfId="0" applyFont="1" applyFill="1" applyBorder="1" applyAlignment="1" applyProtection="1">
      <alignment horizontal="left" vertical="center"/>
    </xf>
    <xf numFmtId="0" fontId="8" fillId="4" borderId="32" xfId="0" applyFont="1" applyFill="1" applyBorder="1" applyAlignment="1" applyProtection="1">
      <alignment horizontal="left" vertical="center"/>
    </xf>
    <xf numFmtId="0" fontId="9" fillId="5" borderId="14" xfId="0" applyFont="1" applyFill="1" applyBorder="1" applyAlignment="1" applyProtection="1">
      <alignment horizontal="left"/>
    </xf>
    <xf numFmtId="0" fontId="9" fillId="5" borderId="15" xfId="0" applyFont="1" applyFill="1" applyBorder="1" applyAlignment="1" applyProtection="1">
      <alignment horizontal="left"/>
    </xf>
    <xf numFmtId="0" fontId="9" fillId="5" borderId="16" xfId="0" applyFont="1" applyFill="1" applyBorder="1" applyAlignment="1" applyProtection="1">
      <alignment horizontal="left"/>
    </xf>
    <xf numFmtId="0" fontId="2" fillId="0" borderId="14" xfId="0" applyFont="1" applyBorder="1" applyAlignment="1" applyProtection="1">
      <alignment horizontal="right" vertical="center" wrapText="1"/>
    </xf>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2" fillId="6" borderId="14" xfId="0" applyFont="1" applyFill="1" applyBorder="1" applyAlignment="1" applyProtection="1">
      <alignment horizontal="left" wrapText="1"/>
    </xf>
    <xf numFmtId="0" fontId="2" fillId="6" borderId="15" xfId="0" applyFont="1" applyFill="1" applyBorder="1" applyAlignment="1" applyProtection="1">
      <alignment horizontal="left"/>
    </xf>
    <xf numFmtId="0" fontId="2" fillId="6" borderId="22" xfId="0" applyFont="1" applyFill="1" applyBorder="1" applyAlignment="1" applyProtection="1">
      <alignment horizontal="left"/>
    </xf>
    <xf numFmtId="0" fontId="2" fillId="0" borderId="15"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4" fillId="2" borderId="0" xfId="0" applyFont="1" applyFill="1" applyAlignment="1" applyProtection="1">
      <alignment horizontal="left"/>
    </xf>
    <xf numFmtId="0" fontId="0" fillId="2" borderId="0" xfId="0" applyFill="1" applyAlignment="1" applyProtection="1">
      <alignment horizontal="left"/>
    </xf>
    <xf numFmtId="0" fontId="4" fillId="3" borderId="0" xfId="0" applyFont="1" applyFill="1" applyBorder="1" applyAlignment="1" applyProtection="1">
      <alignment horizontal="center"/>
    </xf>
    <xf numFmtId="0" fontId="4" fillId="3" borderId="4" xfId="0" applyFont="1" applyFill="1" applyBorder="1" applyAlignment="1" applyProtection="1">
      <alignment horizontal="center"/>
    </xf>
    <xf numFmtId="0" fontId="3" fillId="3" borderId="9" xfId="0" applyFont="1" applyFill="1" applyBorder="1" applyAlignment="1" applyProtection="1"/>
    <xf numFmtId="0" fontId="3" fillId="3" borderId="10" xfId="0" applyFont="1" applyFill="1" applyBorder="1" applyAlignment="1" applyProtection="1"/>
    <xf numFmtId="0" fontId="2" fillId="0" borderId="17" xfId="0" applyFont="1" applyBorder="1" applyAlignment="1" applyProtection="1">
      <alignment horizontal="right"/>
    </xf>
    <xf numFmtId="0" fontId="2" fillId="0" borderId="15" xfId="0" applyFont="1" applyBorder="1" applyAlignment="1" applyProtection="1">
      <alignment horizontal="right"/>
    </xf>
    <xf numFmtId="0" fontId="2" fillId="0" borderId="22" xfId="0" applyFont="1" applyBorder="1" applyAlignment="1" applyProtection="1">
      <alignment horizontal="right"/>
    </xf>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11" fillId="0" borderId="26"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8" fillId="4" borderId="18" xfId="0" applyFont="1" applyFill="1" applyBorder="1" applyAlignment="1" applyProtection="1">
      <alignment horizontal="left" vertical="center"/>
    </xf>
    <xf numFmtId="0" fontId="2" fillId="0" borderId="0" xfId="0" applyFont="1" applyFill="1" applyAlignment="1" applyProtection="1">
      <alignment horizontal="left" vertical="center" wrapText="1"/>
    </xf>
    <xf numFmtId="0" fontId="5" fillId="6" borderId="18" xfId="0" applyFont="1" applyFill="1" applyBorder="1" applyAlignment="1" applyProtection="1">
      <alignment horizontal="left" vertical="center"/>
    </xf>
    <xf numFmtId="0" fontId="5" fillId="6" borderId="17" xfId="0" applyFont="1" applyFill="1" applyBorder="1" applyAlignment="1" applyProtection="1">
      <alignment horizontal="left" vertical="center"/>
    </xf>
    <xf numFmtId="0" fontId="5" fillId="6" borderId="15" xfId="0" applyFont="1" applyFill="1" applyBorder="1" applyAlignment="1" applyProtection="1">
      <alignment horizontal="left" vertical="center"/>
    </xf>
    <xf numFmtId="44" fontId="0" fillId="2" borderId="20" xfId="0" applyNumberFormat="1" applyFill="1" applyBorder="1" applyAlignment="1" applyProtection="1">
      <alignment horizontal="left" vertical="center"/>
    </xf>
    <xf numFmtId="44" fontId="0" fillId="2" borderId="21" xfId="0" applyNumberFormat="1" applyFill="1" applyBorder="1" applyAlignment="1" applyProtection="1">
      <alignment horizontal="left" vertical="center"/>
    </xf>
    <xf numFmtId="44" fontId="0" fillId="2" borderId="32" xfId="0" applyNumberFormat="1" applyFill="1" applyBorder="1" applyAlignment="1" applyProtection="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14" fillId="5" borderId="1" xfId="0" applyFont="1" applyFill="1" applyBorder="1" applyAlignment="1" applyProtection="1">
      <alignment horizontal="center" vertical="center"/>
    </xf>
    <xf numFmtId="0" fontId="14" fillId="5" borderId="2" xfId="0" applyFont="1" applyFill="1" applyBorder="1" applyAlignment="1" applyProtection="1">
      <alignment horizontal="center" vertical="center"/>
    </xf>
    <xf numFmtId="0" fontId="14" fillId="5" borderId="47" xfId="0" applyFont="1" applyFill="1" applyBorder="1" applyAlignment="1" applyProtection="1">
      <alignment horizontal="center" vertical="center"/>
    </xf>
    <xf numFmtId="0" fontId="14" fillId="5" borderId="48" xfId="0" applyFont="1" applyFill="1" applyBorder="1" applyAlignment="1" applyProtection="1">
      <alignment horizontal="center" vertical="center"/>
    </xf>
    <xf numFmtId="0" fontId="5" fillId="6" borderId="49" xfId="0" applyFont="1" applyFill="1" applyBorder="1" applyAlignment="1" applyProtection="1">
      <alignment horizontal="left" vertical="center"/>
    </xf>
    <xf numFmtId="0" fontId="5" fillId="6" borderId="47" xfId="0" applyFont="1" applyFill="1" applyBorder="1" applyAlignment="1" applyProtection="1">
      <alignment horizontal="left" vertical="center"/>
    </xf>
    <xf numFmtId="0" fontId="5" fillId="6" borderId="48" xfId="0" applyFont="1" applyFill="1" applyBorder="1" applyAlignment="1" applyProtection="1">
      <alignment horizontal="left" vertical="center"/>
    </xf>
    <xf numFmtId="0" fontId="5" fillId="6" borderId="49" xfId="0" applyFont="1" applyFill="1" applyBorder="1" applyAlignment="1" applyProtection="1">
      <alignment horizontal="center" vertical="center"/>
    </xf>
    <xf numFmtId="0" fontId="5" fillId="6" borderId="48" xfId="0" applyFont="1" applyFill="1" applyBorder="1" applyAlignment="1" applyProtection="1">
      <alignment horizontal="center" vertical="center"/>
    </xf>
    <xf numFmtId="44" fontId="0" fillId="2" borderId="14" xfId="0" applyNumberFormat="1" applyFill="1" applyBorder="1" applyAlignment="1" applyProtection="1">
      <alignment horizontal="left" vertical="center"/>
    </xf>
    <xf numFmtId="44" fontId="0" fillId="2" borderId="15" xfId="0" applyNumberFormat="1" applyFill="1" applyBorder="1" applyAlignment="1" applyProtection="1">
      <alignment horizontal="left" vertical="center"/>
    </xf>
    <xf numFmtId="44" fontId="0" fillId="2" borderId="16" xfId="0" applyNumberFormat="1" applyFill="1" applyBorder="1" applyAlignment="1" applyProtection="1">
      <alignment horizontal="left"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44" fontId="3" fillId="2" borderId="23" xfId="0" applyNumberFormat="1" applyFont="1" applyFill="1" applyBorder="1" applyAlignment="1" applyProtection="1">
      <alignment horizontal="left" vertical="center"/>
    </xf>
    <xf numFmtId="44" fontId="3" fillId="2" borderId="24" xfId="0" applyNumberFormat="1" applyFont="1" applyFill="1" applyBorder="1" applyAlignment="1" applyProtection="1">
      <alignment horizontal="left" vertical="center"/>
    </xf>
    <xf numFmtId="44" fontId="3" fillId="2" borderId="31" xfId="0" applyNumberFormat="1" applyFont="1" applyFill="1" applyBorder="1" applyAlignment="1" applyProtection="1">
      <alignment horizontal="left" vertical="center"/>
    </xf>
    <xf numFmtId="44" fontId="2" fillId="2" borderId="7" xfId="0" applyNumberFormat="1"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4" fontId="0" fillId="2" borderId="30" xfId="0" applyNumberFormat="1" applyFill="1" applyBorder="1" applyAlignment="1" applyProtection="1">
      <alignment horizontal="center" vertical="center"/>
    </xf>
    <xf numFmtId="0" fontId="0" fillId="2" borderId="50" xfId="0" applyFill="1" applyBorder="1" applyAlignment="1" applyProtection="1">
      <alignment horizontal="center" vertical="center"/>
    </xf>
    <xf numFmtId="44" fontId="2" fillId="2" borderId="14" xfId="0" applyNumberFormat="1" applyFont="1" applyFill="1" applyBorder="1" applyAlignment="1" applyProtection="1">
      <alignment horizontal="left" vertical="center"/>
    </xf>
    <xf numFmtId="44" fontId="2" fillId="2" borderId="15" xfId="0" applyNumberFormat="1" applyFont="1" applyFill="1" applyBorder="1" applyAlignment="1" applyProtection="1">
      <alignment horizontal="left" vertical="center"/>
    </xf>
    <xf numFmtId="44" fontId="2" fillId="2" borderId="16" xfId="0" applyNumberFormat="1" applyFont="1" applyFill="1" applyBorder="1" applyAlignment="1" applyProtection="1">
      <alignment horizontal="left" vertical="center"/>
    </xf>
    <xf numFmtId="44" fontId="2" fillId="2" borderId="14" xfId="0" applyNumberFormat="1" applyFont="1" applyFill="1" applyBorder="1" applyAlignment="1" applyProtection="1">
      <alignment horizontal="center" vertical="center"/>
    </xf>
    <xf numFmtId="44" fontId="2" fillId="2" borderId="16" xfId="0" applyNumberFormat="1" applyFont="1" applyFill="1" applyBorder="1" applyAlignment="1" applyProtection="1">
      <alignment horizontal="center" vertical="center"/>
    </xf>
    <xf numFmtId="9" fontId="0" fillId="2" borderId="0" xfId="0" applyNumberFormat="1" applyFill="1" applyBorder="1" applyAlignment="1" applyProtection="1">
      <alignment horizontal="center" vertical="center"/>
    </xf>
    <xf numFmtId="0" fontId="0" fillId="2" borderId="4" xfId="0" applyFill="1" applyBorder="1" applyAlignment="1" applyProtection="1">
      <alignment horizontal="center" vertical="center"/>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title="Minnesota Department of Health Logo">
          <a:extLst>
            <a:ext uri="{FF2B5EF4-FFF2-40B4-BE49-F238E27FC236}">
              <a16:creationId xmlns:a16="http://schemas.microsoft.com/office/drawing/2014/main" id="{1E27333E-88B2-47F1-83E9-53F37666B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120650</xdr:colOff>
      <xdr:row>0</xdr:row>
      <xdr:rowOff>165099</xdr:rowOff>
    </xdr:from>
    <xdr:ext cx="4600576" cy="657225"/>
    <xdr:pic>
      <xdr:nvPicPr>
        <xdr:cNvPr id="2" name="Picture 1" title="MDH logo">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165099"/>
          <a:ext cx="4600576" cy="657225"/>
        </a:xfrm>
        <a:prstGeom prst="rect">
          <a:avLst/>
        </a:prstGeom>
      </xdr:spPr>
    </xdr:pic>
    <xdr:clientData/>
  </xdr:oneCellAnchor>
  <xdr:oneCellAnchor>
    <xdr:from>
      <xdr:col>11</xdr:col>
      <xdr:colOff>277812</xdr:colOff>
      <xdr:row>25</xdr:row>
      <xdr:rowOff>39688</xdr:rowOff>
    </xdr:from>
    <xdr:ext cx="4222750" cy="953466"/>
    <xdr:sp macro="" textlink="">
      <xdr:nvSpPr>
        <xdr:cNvPr id="4" name="TextBox 3">
          <a:extLst>
            <a:ext uri="{FF2B5EF4-FFF2-40B4-BE49-F238E27FC236}">
              <a16:creationId xmlns:a16="http://schemas.microsoft.com/office/drawing/2014/main" id="{30499F59-E59B-10E6-E59C-0A0792DCAE43}"/>
            </a:ext>
          </a:extLst>
        </xdr:cNvPr>
        <xdr:cNvSpPr txBox="1"/>
      </xdr:nvSpPr>
      <xdr:spPr>
        <a:xfrm>
          <a:off x="7000875" y="5056188"/>
          <a:ext cx="4222750" cy="953466"/>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mn-lt"/>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p>
      </xdr:txBody>
    </xdr:sp>
    <xdr:clientData/>
  </xdr:oneCellAnchor>
  <xdr:twoCellAnchor>
    <xdr:from>
      <xdr:col>0</xdr:col>
      <xdr:colOff>0</xdr:colOff>
      <xdr:row>6</xdr:row>
      <xdr:rowOff>95251</xdr:rowOff>
    </xdr:from>
    <xdr:to>
      <xdr:col>10</xdr:col>
      <xdr:colOff>571500</xdr:colOff>
      <xdr:row>35</xdr:row>
      <xdr:rowOff>158750</xdr:rowOff>
    </xdr:to>
    <xdr:sp macro="" textlink="">
      <xdr:nvSpPr>
        <xdr:cNvPr id="5" name="TextBox 4">
          <a:extLst>
            <a:ext uri="{FF2B5EF4-FFF2-40B4-BE49-F238E27FC236}">
              <a16:creationId xmlns:a16="http://schemas.microsoft.com/office/drawing/2014/main" id="{336478CA-98F6-6495-A3A1-6E4535E378AE}"/>
            </a:ext>
          </a:extLst>
        </xdr:cNvPr>
        <xdr:cNvSpPr txBox="1"/>
      </xdr:nvSpPr>
      <xdr:spPr>
        <a:xfrm>
          <a:off x="0" y="1333501"/>
          <a:ext cx="6683375" cy="545306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MDH Policy 243, “Grants, Indirect and Administrative Costs,” outlines how grant funds may and may not be used for indirect costs. MDH policy states that applicants should minimize administrative and indirect costs.	</a:t>
          </a:r>
          <a:r>
            <a:rPr lang="en-US" sz="1100" b="1"/>
            <a:t>	</a:t>
          </a:r>
        </a:p>
        <a:p>
          <a:r>
            <a:rPr lang="en-US" sz="1100" b="1"/>
            <a:t>DEFINITIONS </a:t>
          </a:r>
        </a:p>
        <a:p>
          <a:r>
            <a:rPr lang="en-US" sz="1100"/>
            <a:t>Indirect costs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p>
        <a:p>
          <a:r>
            <a:rPr lang="en-US" sz="1100"/>
            <a:t>MDH will accept tribes’s federally approved indirect cost rate or up to 10 percent of total direct costs. Tribes who wish to charge indirect at a federally negotiated rate must be able to provide a copy of the federal rate agreement. A copy of the agreement will be requested before a grant agreement is signed.</a:t>
          </a:r>
        </a:p>
        <a:p>
          <a:endParaRPr lang="en-US" sz="1100"/>
        </a:p>
        <a:p>
          <a:r>
            <a:rPr lang="en-US" sz="1100" b="1"/>
            <a:t>Examples of indirect costs: </a:t>
          </a:r>
        </a:p>
        <a:p>
          <a:r>
            <a:rPr lang="en-US" sz="1100"/>
            <a:t>      • A portion of the total cost of the organization’s annual audit.  </a:t>
          </a:r>
        </a:p>
        <a:p>
          <a:r>
            <a:rPr lang="en-US" sz="1100"/>
            <a:t>      • A portion of the organization’s total depreciation costs.  </a:t>
          </a:r>
        </a:p>
        <a:p>
          <a:r>
            <a:rPr lang="en-US" sz="1100"/>
            <a:t>      • A portion of the total cost of the organization’s security system.</a:t>
          </a:r>
        </a:p>
        <a:p>
          <a:endParaRPr lang="en-US" sz="1100"/>
        </a:p>
        <a:p>
          <a:r>
            <a:rPr lang="en-US" sz="1100"/>
            <a:t>In contrast, administrative costs 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(Salary and Fringe, Contractual Services, Travel, Supplies or Other. They should NOT be included in the Indirect line.</a:t>
          </a:r>
        </a:p>
        <a:p>
          <a:endParaRPr lang="en-US" sz="1100"/>
        </a:p>
        <a:p>
          <a:r>
            <a:rPr lang="en-US" sz="1100" b="1"/>
            <a:t>Examples of administrative costs (should be included in direct lines of the budget):</a:t>
          </a:r>
        </a:p>
        <a:p>
          <a:r>
            <a:rPr lang="en-US" sz="1100"/>
            <a:t>      • A portion of the organization’s monthly printer/copier lease and maintenance fees, calculated by tracking</a:t>
          </a:r>
        </a:p>
        <a:p>
          <a:r>
            <a:rPr lang="en-US" sz="1100"/>
            <a:t>         how many jobs were coded to the grant program and applying a percentage based on usage.  </a:t>
          </a:r>
        </a:p>
        <a:p>
          <a:r>
            <a:rPr lang="en-US" sz="1100"/>
            <a:t>      • A portion of the organization’s administrative support, accounting or human resources, calculated by </a:t>
          </a:r>
        </a:p>
        <a:p>
          <a:r>
            <a:rPr lang="en-US" sz="1100"/>
            <a:t>         tracking time spent by staff in these areas on the grant program.  </a:t>
          </a:r>
        </a:p>
        <a:p>
          <a:r>
            <a:rPr lang="en-US" sz="1100"/>
            <a:t>      • A portion of the organization’s occupancy costs, calculated by applying a square footage cost total to the</a:t>
          </a:r>
        </a:p>
        <a:p>
          <a:r>
            <a:rPr lang="en-US" sz="1100"/>
            <a:t>         amount of physical space used for grant program management and activities.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3"/>
  <sheetViews>
    <sheetView tabSelected="1" zoomScale="120" zoomScaleNormal="120" workbookViewId="0">
      <selection activeCell="A16" sqref="A16"/>
    </sheetView>
  </sheetViews>
  <sheetFormatPr defaultColWidth="9.140625" defaultRowHeight="15" x14ac:dyDescent="0.25"/>
  <cols>
    <col min="1" max="1" width="27.140625" style="7" customWidth="1"/>
    <col min="2" max="2" width="26.85546875" style="7" customWidth="1"/>
    <col min="3" max="3" width="7.42578125" style="7" customWidth="1"/>
    <col min="4" max="4" width="14.140625" style="7" customWidth="1"/>
    <col min="5" max="5" width="13.85546875" style="7" bestFit="1" customWidth="1"/>
    <col min="6" max="6" width="13.42578125" style="7" customWidth="1"/>
    <col min="7" max="7" width="14.5703125" style="7" customWidth="1"/>
    <col min="8" max="8" width="16.42578125" style="7" customWidth="1"/>
    <col min="9" max="16384" width="9.140625" style="7"/>
  </cols>
  <sheetData>
    <row r="2" spans="1:10" ht="18.75" customHeight="1" x14ac:dyDescent="0.3">
      <c r="A2" s="12"/>
      <c r="B2" s="175"/>
      <c r="C2" s="175"/>
      <c r="D2" s="175"/>
      <c r="E2" s="175"/>
      <c r="F2" s="175"/>
      <c r="G2" s="175"/>
    </row>
    <row r="3" spans="1:10" ht="15.75" x14ac:dyDescent="0.25">
      <c r="A3" s="13"/>
      <c r="B3" s="175"/>
      <c r="C3" s="175"/>
    </row>
    <row r="4" spans="1:10" x14ac:dyDescent="0.25">
      <c r="A4" s="73"/>
      <c r="B4" s="73"/>
      <c r="C4" s="73"/>
      <c r="D4" s="73"/>
      <c r="E4" s="73"/>
      <c r="F4" s="73"/>
      <c r="G4" s="73"/>
    </row>
    <row r="5" spans="1:10" ht="15.75" x14ac:dyDescent="0.25">
      <c r="A5" s="14"/>
      <c r="B5" s="176"/>
      <c r="C5" s="176"/>
      <c r="D5" s="176"/>
      <c r="E5" s="176"/>
      <c r="F5" s="176"/>
      <c r="G5" s="176"/>
    </row>
    <row r="6" spans="1:10" ht="23.25" x14ac:dyDescent="0.35">
      <c r="A6" s="32" t="s">
        <v>81</v>
      </c>
      <c r="B6" s="127"/>
      <c r="C6" s="127"/>
      <c r="D6" s="127"/>
      <c r="E6" s="127"/>
      <c r="F6" s="127"/>
      <c r="G6" s="127"/>
    </row>
    <row r="7" spans="1:10" ht="17.45" customHeight="1" x14ac:dyDescent="0.35">
      <c r="A7" s="15" t="s">
        <v>80</v>
      </c>
    </row>
    <row r="8" spans="1:10" ht="9" customHeight="1" thickBot="1" x14ac:dyDescent="0.3">
      <c r="A8" s="16"/>
      <c r="B8" s="176"/>
      <c r="C8" s="176"/>
      <c r="D8" s="176"/>
      <c r="E8" s="176"/>
      <c r="F8" s="176"/>
      <c r="G8" s="176"/>
    </row>
    <row r="9" spans="1:10" ht="31.5" customHeight="1" x14ac:dyDescent="0.25">
      <c r="A9" s="128" t="s">
        <v>77</v>
      </c>
      <c r="B9" s="129"/>
      <c r="C9" s="129"/>
      <c r="D9" s="129"/>
      <c r="E9" s="129"/>
      <c r="F9" s="129"/>
      <c r="G9" s="129"/>
      <c r="H9" s="129"/>
      <c r="I9" s="129"/>
      <c r="J9" s="130"/>
    </row>
    <row r="10" spans="1:10" ht="15.75" customHeight="1" x14ac:dyDescent="0.25">
      <c r="A10" s="18" t="s">
        <v>0</v>
      </c>
      <c r="B10" s="19"/>
      <c r="C10" s="18"/>
      <c r="D10" s="18"/>
      <c r="E10" s="18"/>
      <c r="F10" s="177"/>
      <c r="G10" s="177"/>
      <c r="H10" s="177"/>
      <c r="I10" s="177"/>
      <c r="J10" s="178"/>
    </row>
    <row r="11" spans="1:10" ht="15.75" customHeight="1" x14ac:dyDescent="0.25">
      <c r="A11" s="18" t="s">
        <v>1</v>
      </c>
      <c r="B11" s="19"/>
      <c r="C11" s="18"/>
      <c r="D11" s="18"/>
      <c r="E11" s="18"/>
      <c r="F11" s="177"/>
      <c r="G11" s="177"/>
      <c r="H11" s="177"/>
      <c r="I11" s="177"/>
      <c r="J11" s="178"/>
    </row>
    <row r="12" spans="1:10" ht="15.75" customHeight="1" x14ac:dyDescent="0.25">
      <c r="A12" s="18" t="s">
        <v>2</v>
      </c>
      <c r="B12" s="19"/>
      <c r="C12" s="18"/>
      <c r="D12" s="18"/>
      <c r="E12" s="18"/>
      <c r="F12" s="177"/>
      <c r="G12" s="177"/>
      <c r="H12" s="177"/>
      <c r="I12" s="177"/>
      <c r="J12" s="178"/>
    </row>
    <row r="13" spans="1:10" ht="15.75" customHeight="1" x14ac:dyDescent="0.25">
      <c r="A13" s="113" t="s">
        <v>3</v>
      </c>
      <c r="B13" s="19"/>
      <c r="C13" s="18"/>
      <c r="D13" s="18"/>
      <c r="E13" s="18"/>
      <c r="F13" s="177"/>
      <c r="G13" s="177"/>
      <c r="H13" s="177"/>
      <c r="I13" s="177"/>
      <c r="J13" s="178"/>
    </row>
    <row r="14" spans="1:10" ht="15.75" customHeight="1" x14ac:dyDescent="0.25">
      <c r="A14" s="18"/>
      <c r="B14" s="19"/>
      <c r="C14" s="18"/>
      <c r="D14" s="18"/>
      <c r="E14" s="18"/>
      <c r="F14" s="177"/>
      <c r="G14" s="177"/>
      <c r="H14" s="177"/>
      <c r="I14" s="177"/>
      <c r="J14" s="178"/>
    </row>
    <row r="15" spans="1:10" ht="15.75" customHeight="1" x14ac:dyDescent="0.25">
      <c r="A15" s="20"/>
      <c r="B15" s="18"/>
      <c r="C15" s="18"/>
      <c r="D15" s="18"/>
      <c r="E15" s="18"/>
      <c r="F15" s="177"/>
      <c r="G15" s="177"/>
      <c r="H15" s="177"/>
      <c r="I15" s="177"/>
      <c r="J15" s="178"/>
    </row>
    <row r="16" spans="1:10" ht="146.25" customHeight="1" x14ac:dyDescent="0.25">
      <c r="A16" s="131" t="s">
        <v>78</v>
      </c>
      <c r="B16" s="132" t="s">
        <v>79</v>
      </c>
      <c r="C16" s="132"/>
      <c r="D16" s="132"/>
      <c r="E16" s="132"/>
      <c r="F16" s="132"/>
      <c r="G16" s="132"/>
      <c r="H16" s="132"/>
      <c r="I16" s="132"/>
      <c r="J16" s="133"/>
    </row>
    <row r="17" spans="1:10" ht="15" customHeight="1" x14ac:dyDescent="0.25">
      <c r="A17" s="131"/>
      <c r="B17" s="132"/>
      <c r="C17" s="132"/>
      <c r="D17" s="132"/>
      <c r="E17" s="132"/>
      <c r="F17" s="132"/>
      <c r="G17" s="132"/>
      <c r="H17" s="132"/>
      <c r="I17" s="132"/>
      <c r="J17" s="133"/>
    </row>
    <row r="18" spans="1:10" ht="15" customHeight="1" x14ac:dyDescent="0.25">
      <c r="A18" s="131"/>
      <c r="B18" s="132"/>
      <c r="C18" s="132"/>
      <c r="D18" s="132"/>
      <c r="E18" s="132"/>
      <c r="F18" s="132"/>
      <c r="G18" s="132"/>
      <c r="H18" s="132"/>
      <c r="I18" s="132"/>
      <c r="J18" s="133"/>
    </row>
    <row r="19" spans="1:10" ht="15" customHeight="1" x14ac:dyDescent="0.25">
      <c r="A19" s="131"/>
      <c r="B19" s="132"/>
      <c r="C19" s="132"/>
      <c r="D19" s="132"/>
      <c r="E19" s="132"/>
      <c r="F19" s="132"/>
      <c r="G19" s="132"/>
      <c r="H19" s="132"/>
      <c r="I19" s="132"/>
      <c r="J19" s="133"/>
    </row>
    <row r="20" spans="1:10" ht="15" customHeight="1" x14ac:dyDescent="0.25">
      <c r="A20" s="131"/>
      <c r="B20" s="132"/>
      <c r="C20" s="132"/>
      <c r="D20" s="132"/>
      <c r="E20" s="132"/>
      <c r="F20" s="132"/>
      <c r="G20" s="132"/>
      <c r="H20" s="132"/>
      <c r="I20" s="132"/>
      <c r="J20" s="133"/>
    </row>
    <row r="21" spans="1:10" ht="15" customHeight="1" x14ac:dyDescent="0.25">
      <c r="A21" s="131"/>
      <c r="B21" s="132"/>
      <c r="C21" s="132"/>
      <c r="D21" s="132"/>
      <c r="E21" s="132"/>
      <c r="F21" s="132"/>
      <c r="G21" s="132"/>
      <c r="H21" s="132"/>
      <c r="I21" s="132"/>
      <c r="J21" s="133"/>
    </row>
    <row r="22" spans="1:10" ht="15" customHeight="1" x14ac:dyDescent="0.25">
      <c r="A22" s="131"/>
      <c r="B22" s="132"/>
      <c r="C22" s="132"/>
      <c r="D22" s="132"/>
      <c r="E22" s="132"/>
      <c r="F22" s="132"/>
      <c r="G22" s="132"/>
      <c r="H22" s="132"/>
      <c r="I22" s="132"/>
      <c r="J22" s="133"/>
    </row>
    <row r="23" spans="1:10" ht="15" customHeight="1" x14ac:dyDescent="0.25">
      <c r="A23" s="131"/>
      <c r="B23" s="132"/>
      <c r="C23" s="132"/>
      <c r="D23" s="132"/>
      <c r="E23" s="132"/>
      <c r="F23" s="132"/>
      <c r="G23" s="132"/>
      <c r="H23" s="132"/>
      <c r="I23" s="132"/>
      <c r="J23" s="133"/>
    </row>
    <row r="24" spans="1:10" ht="15" customHeight="1" x14ac:dyDescent="0.25">
      <c r="A24" s="131"/>
      <c r="B24" s="132"/>
      <c r="C24" s="132"/>
      <c r="D24" s="132"/>
      <c r="E24" s="132"/>
      <c r="F24" s="132"/>
      <c r="G24" s="132"/>
      <c r="H24" s="132"/>
      <c r="I24" s="132"/>
      <c r="J24" s="133"/>
    </row>
    <row r="25" spans="1:10" ht="15" customHeight="1" x14ac:dyDescent="0.25">
      <c r="A25" s="131"/>
      <c r="B25" s="132"/>
      <c r="C25" s="132"/>
      <c r="D25" s="132"/>
      <c r="E25" s="132"/>
      <c r="F25" s="132"/>
      <c r="G25" s="132"/>
      <c r="H25" s="132"/>
      <c r="I25" s="132"/>
      <c r="J25" s="133"/>
    </row>
    <row r="26" spans="1:10" ht="15.75" customHeight="1" thickBot="1" x14ac:dyDescent="0.3">
      <c r="A26" s="134"/>
      <c r="B26" s="135"/>
      <c r="C26" s="135"/>
      <c r="D26" s="135"/>
      <c r="E26" s="135"/>
      <c r="F26" s="135"/>
      <c r="G26" s="135"/>
      <c r="H26" s="135"/>
      <c r="I26" s="135"/>
      <c r="J26" s="136"/>
    </row>
    <row r="27" spans="1:10" ht="15.75" customHeight="1" thickBot="1" x14ac:dyDescent="0.3">
      <c r="A27" s="17"/>
      <c r="B27" s="17"/>
      <c r="C27" s="17"/>
      <c r="D27" s="17"/>
      <c r="E27" s="17"/>
      <c r="F27" s="17"/>
      <c r="G27" s="17"/>
    </row>
    <row r="28" spans="1:10" ht="20.25" customHeight="1" thickBot="1" x14ac:dyDescent="0.35">
      <c r="A28" s="179" t="s">
        <v>4</v>
      </c>
      <c r="B28" s="180"/>
      <c r="C28" s="17"/>
      <c r="D28" s="17"/>
      <c r="E28" s="17"/>
      <c r="F28" s="17"/>
      <c r="G28" s="17"/>
    </row>
    <row r="29" spans="1:10" ht="17.45" customHeight="1" x14ac:dyDescent="0.25">
      <c r="A29" s="67" t="s">
        <v>5</v>
      </c>
      <c r="B29" s="68"/>
      <c r="C29" s="68"/>
      <c r="D29" s="68"/>
      <c r="E29" s="68"/>
      <c r="F29" s="68"/>
      <c r="G29" s="68"/>
      <c r="H29" s="69"/>
    </row>
    <row r="30" spans="1:10" ht="15" customHeight="1" x14ac:dyDescent="0.25">
      <c r="A30" s="123" t="s">
        <v>6</v>
      </c>
      <c r="B30" s="124"/>
      <c r="C30" s="124"/>
      <c r="D30" s="124"/>
      <c r="E30" s="124"/>
      <c r="F30" s="124"/>
      <c r="G30" s="125"/>
      <c r="H30" s="125"/>
    </row>
    <row r="31" spans="1:10" x14ac:dyDescent="0.25">
      <c r="A31" s="74" t="s">
        <v>7</v>
      </c>
      <c r="B31" s="75"/>
      <c r="C31" s="75"/>
      <c r="D31" s="75"/>
      <c r="E31" s="75"/>
      <c r="F31" s="75"/>
      <c r="G31" s="76"/>
      <c r="H31" s="21" t="s">
        <v>8</v>
      </c>
      <c r="I31" s="22"/>
    </row>
    <row r="32" spans="1:10" ht="15" customHeight="1" x14ac:dyDescent="0.25">
      <c r="A32" s="77" t="s">
        <v>9</v>
      </c>
      <c r="B32" s="117"/>
      <c r="C32" s="117"/>
      <c r="D32" s="117"/>
      <c r="E32" s="117"/>
      <c r="F32" s="117"/>
      <c r="G32" s="118"/>
      <c r="H32" s="4">
        <v>68750</v>
      </c>
    </row>
    <row r="33" spans="1:8" x14ac:dyDescent="0.25">
      <c r="A33" s="78"/>
      <c r="B33" s="79"/>
      <c r="C33" s="79"/>
      <c r="D33" s="79"/>
      <c r="E33" s="79"/>
      <c r="F33" s="79"/>
      <c r="G33" s="80"/>
      <c r="H33" s="81"/>
    </row>
    <row r="34" spans="1:8" ht="15" customHeight="1" x14ac:dyDescent="0.25">
      <c r="A34" s="146"/>
      <c r="B34" s="147"/>
      <c r="C34" s="147"/>
      <c r="D34" s="147"/>
      <c r="E34" s="147"/>
      <c r="F34" s="147"/>
      <c r="G34" s="148"/>
      <c r="H34" s="4"/>
    </row>
    <row r="35" spans="1:8" ht="15" customHeight="1" x14ac:dyDescent="0.25">
      <c r="A35" s="146"/>
      <c r="B35" s="147"/>
      <c r="C35" s="147"/>
      <c r="D35" s="147"/>
      <c r="E35" s="147"/>
      <c r="F35" s="147"/>
      <c r="G35" s="148"/>
      <c r="H35" s="4"/>
    </row>
    <row r="36" spans="1:8" x14ac:dyDescent="0.25">
      <c r="A36" s="146"/>
      <c r="B36" s="147"/>
      <c r="C36" s="147"/>
      <c r="D36" s="147"/>
      <c r="E36" s="147"/>
      <c r="F36" s="147"/>
      <c r="G36" s="148"/>
      <c r="H36" s="4"/>
    </row>
    <row r="37" spans="1:8" ht="15" customHeight="1" x14ac:dyDescent="0.25">
      <c r="A37" s="146"/>
      <c r="B37" s="147"/>
      <c r="C37" s="147"/>
      <c r="D37" s="147"/>
      <c r="E37" s="147"/>
      <c r="F37" s="147"/>
      <c r="G37" s="148"/>
      <c r="H37" s="4"/>
    </row>
    <row r="38" spans="1:8" x14ac:dyDescent="0.25">
      <c r="A38" s="181" t="s">
        <v>10</v>
      </c>
      <c r="B38" s="182"/>
      <c r="C38" s="182"/>
      <c r="D38" s="182"/>
      <c r="E38" s="182"/>
      <c r="F38" s="182"/>
      <c r="G38" s="183"/>
      <c r="H38" s="46">
        <f>SUM(H32:H37)</f>
        <v>68750</v>
      </c>
    </row>
    <row r="39" spans="1:8" ht="15" customHeight="1" thickBot="1" x14ac:dyDescent="0.3"/>
    <row r="40" spans="1:8" ht="18.75" x14ac:dyDescent="0.25">
      <c r="A40" s="161" t="s">
        <v>11</v>
      </c>
      <c r="B40" s="162"/>
      <c r="C40" s="162"/>
      <c r="D40" s="162"/>
      <c r="E40" s="162"/>
      <c r="F40" s="162"/>
      <c r="G40" s="162"/>
      <c r="H40" s="163"/>
    </row>
    <row r="41" spans="1:8" ht="15.75" x14ac:dyDescent="0.25">
      <c r="A41" s="164" t="s">
        <v>12</v>
      </c>
      <c r="B41" s="165"/>
      <c r="C41" s="165"/>
      <c r="D41" s="165"/>
      <c r="E41" s="165"/>
      <c r="F41" s="165"/>
      <c r="G41" s="165"/>
      <c r="H41" s="166"/>
    </row>
    <row r="42" spans="1:8" x14ac:dyDescent="0.25">
      <c r="A42" s="158" t="s">
        <v>13</v>
      </c>
      <c r="B42" s="159"/>
      <c r="C42" s="159"/>
      <c r="D42" s="159"/>
      <c r="E42" s="159"/>
      <c r="F42" s="159"/>
      <c r="G42" s="160"/>
      <c r="H42" s="25" t="s">
        <v>8</v>
      </c>
    </row>
    <row r="43" spans="1:8" x14ac:dyDescent="0.25">
      <c r="A43" s="146" t="s">
        <v>13</v>
      </c>
      <c r="B43" s="147"/>
      <c r="C43" s="147"/>
      <c r="D43" s="147"/>
      <c r="E43" s="147"/>
      <c r="F43" s="147"/>
      <c r="G43" s="148"/>
      <c r="H43" s="4">
        <v>20000</v>
      </c>
    </row>
    <row r="44" spans="1:8" x14ac:dyDescent="0.25">
      <c r="A44" s="146"/>
      <c r="B44" s="147"/>
      <c r="C44" s="147"/>
      <c r="D44" s="147"/>
      <c r="E44" s="147"/>
      <c r="F44" s="147"/>
      <c r="G44" s="148"/>
      <c r="H44" s="4"/>
    </row>
    <row r="45" spans="1:8" x14ac:dyDescent="0.25">
      <c r="A45" s="146"/>
      <c r="B45" s="147"/>
      <c r="C45" s="147"/>
      <c r="D45" s="147"/>
      <c r="E45" s="147"/>
      <c r="F45" s="147"/>
      <c r="G45" s="148"/>
      <c r="H45" s="4"/>
    </row>
    <row r="46" spans="1:8" x14ac:dyDescent="0.25">
      <c r="A46" s="146"/>
      <c r="B46" s="147"/>
      <c r="C46" s="147"/>
      <c r="D46" s="147"/>
      <c r="E46" s="147"/>
      <c r="F46" s="147"/>
      <c r="G46" s="148"/>
      <c r="H46" s="4"/>
    </row>
    <row r="47" spans="1:8" x14ac:dyDescent="0.25">
      <c r="A47" s="167" t="s">
        <v>14</v>
      </c>
      <c r="B47" s="173"/>
      <c r="C47" s="173"/>
      <c r="D47" s="173"/>
      <c r="E47" s="173"/>
      <c r="F47" s="173"/>
      <c r="G47" s="174"/>
      <c r="H47" s="5">
        <f>SUM(H43:H46)</f>
        <v>20000</v>
      </c>
    </row>
    <row r="48" spans="1:8" ht="15.75" thickBot="1" x14ac:dyDescent="0.3"/>
    <row r="49" spans="1:8" ht="18.75" x14ac:dyDescent="0.25">
      <c r="A49" s="161" t="s">
        <v>15</v>
      </c>
      <c r="B49" s="162"/>
      <c r="C49" s="162"/>
      <c r="D49" s="162"/>
      <c r="E49" s="162"/>
      <c r="F49" s="162"/>
      <c r="G49" s="162"/>
      <c r="H49" s="163"/>
    </row>
    <row r="50" spans="1:8" ht="15.75" x14ac:dyDescent="0.25">
      <c r="A50" s="164" t="s">
        <v>16</v>
      </c>
      <c r="B50" s="165"/>
      <c r="C50" s="165"/>
      <c r="D50" s="165"/>
      <c r="E50" s="165"/>
      <c r="F50" s="165"/>
      <c r="G50" s="165"/>
      <c r="H50" s="166"/>
    </row>
    <row r="51" spans="1:8" x14ac:dyDescent="0.25">
      <c r="A51" s="170" t="s">
        <v>17</v>
      </c>
      <c r="B51" s="171"/>
      <c r="C51" s="171"/>
      <c r="D51" s="171"/>
      <c r="E51" s="171"/>
      <c r="F51" s="171"/>
      <c r="G51" s="172"/>
      <c r="H51" s="25" t="s">
        <v>8</v>
      </c>
    </row>
    <row r="52" spans="1:8" ht="14.45" customHeight="1" x14ac:dyDescent="0.25">
      <c r="A52" s="146" t="s">
        <v>18</v>
      </c>
      <c r="B52" s="147"/>
      <c r="C52" s="147"/>
      <c r="D52" s="147"/>
      <c r="E52" s="147"/>
      <c r="F52" s="147"/>
      <c r="G52" s="148"/>
      <c r="H52" s="4">
        <v>1037.27</v>
      </c>
    </row>
    <row r="53" spans="1:8" ht="14.45" customHeight="1" x14ac:dyDescent="0.25">
      <c r="A53" s="167" t="s">
        <v>19</v>
      </c>
      <c r="B53" s="168"/>
      <c r="C53" s="168"/>
      <c r="D53" s="168"/>
      <c r="E53" s="168"/>
      <c r="F53" s="168"/>
      <c r="G53" s="169"/>
      <c r="H53" s="5">
        <f>SUM(H52:H52)</f>
        <v>1037.27</v>
      </c>
    </row>
    <row r="54" spans="1:8" ht="15.75" thickBot="1" x14ac:dyDescent="0.3">
      <c r="A54" s="27"/>
      <c r="B54" s="27"/>
      <c r="C54" s="27"/>
      <c r="D54" s="27"/>
      <c r="E54" s="27"/>
      <c r="F54" s="27"/>
      <c r="G54" s="24"/>
      <c r="H54" s="28"/>
    </row>
    <row r="55" spans="1:8" ht="26.1" customHeight="1" x14ac:dyDescent="0.25">
      <c r="A55" s="161" t="s">
        <v>20</v>
      </c>
      <c r="B55" s="162"/>
      <c r="C55" s="162"/>
      <c r="D55" s="162"/>
      <c r="E55" s="162"/>
      <c r="F55" s="162"/>
      <c r="G55" s="162"/>
      <c r="H55" s="163"/>
    </row>
    <row r="56" spans="1:8" s="26" customFormat="1" ht="15.75" x14ac:dyDescent="0.25">
      <c r="A56" s="164" t="s">
        <v>21</v>
      </c>
      <c r="B56" s="165"/>
      <c r="C56" s="165"/>
      <c r="D56" s="165"/>
      <c r="E56" s="165"/>
      <c r="F56" s="165"/>
      <c r="G56" s="165"/>
      <c r="H56" s="166"/>
    </row>
    <row r="57" spans="1:8" x14ac:dyDescent="0.25">
      <c r="A57" s="158" t="s">
        <v>22</v>
      </c>
      <c r="B57" s="159"/>
      <c r="C57" s="159"/>
      <c r="D57" s="159"/>
      <c r="E57" s="159"/>
      <c r="F57" s="159"/>
      <c r="G57" s="160"/>
      <c r="H57" s="25" t="s">
        <v>8</v>
      </c>
    </row>
    <row r="58" spans="1:8" ht="14.45" customHeight="1" x14ac:dyDescent="0.25">
      <c r="A58" s="146"/>
      <c r="B58" s="147"/>
      <c r="C58" s="147"/>
      <c r="D58" s="147"/>
      <c r="E58" s="147"/>
      <c r="F58" s="147"/>
      <c r="G58" s="148"/>
      <c r="H58" s="4"/>
    </row>
    <row r="59" spans="1:8" x14ac:dyDescent="0.25">
      <c r="A59" s="146"/>
      <c r="B59" s="147"/>
      <c r="C59" s="147"/>
      <c r="D59" s="147"/>
      <c r="E59" s="147"/>
      <c r="F59" s="147"/>
      <c r="G59" s="148"/>
      <c r="H59" s="4"/>
    </row>
    <row r="60" spans="1:8" x14ac:dyDescent="0.25">
      <c r="A60" s="146"/>
      <c r="B60" s="147"/>
      <c r="C60" s="147"/>
      <c r="D60" s="147"/>
      <c r="E60" s="147"/>
      <c r="F60" s="147"/>
      <c r="G60" s="148"/>
      <c r="H60" s="4"/>
    </row>
    <row r="61" spans="1:8" x14ac:dyDescent="0.25">
      <c r="A61" s="146"/>
      <c r="B61" s="147"/>
      <c r="C61" s="147"/>
      <c r="D61" s="147"/>
      <c r="E61" s="147"/>
      <c r="F61" s="147"/>
      <c r="G61" s="148"/>
      <c r="H61" s="4"/>
    </row>
    <row r="62" spans="1:8" x14ac:dyDescent="0.25">
      <c r="A62" s="146"/>
      <c r="B62" s="147"/>
      <c r="C62" s="147"/>
      <c r="D62" s="147"/>
      <c r="E62" s="147"/>
      <c r="F62" s="147"/>
      <c r="G62" s="148"/>
      <c r="H62" s="4"/>
    </row>
    <row r="63" spans="1:8" ht="12" customHeight="1" x14ac:dyDescent="0.25">
      <c r="A63" s="146"/>
      <c r="B63" s="147"/>
      <c r="C63" s="147"/>
      <c r="D63" s="147"/>
      <c r="E63" s="147"/>
      <c r="F63" s="147"/>
      <c r="G63" s="148"/>
      <c r="H63" s="4"/>
    </row>
    <row r="64" spans="1:8" x14ac:dyDescent="0.25">
      <c r="A64" s="146"/>
      <c r="B64" s="147"/>
      <c r="C64" s="147"/>
      <c r="D64" s="147"/>
      <c r="E64" s="147"/>
      <c r="F64" s="147"/>
      <c r="G64" s="148"/>
      <c r="H64" s="4"/>
    </row>
    <row r="65" spans="1:8" x14ac:dyDescent="0.25">
      <c r="A65" s="146"/>
      <c r="B65" s="147"/>
      <c r="C65" s="147"/>
      <c r="D65" s="147"/>
      <c r="E65" s="147"/>
      <c r="F65" s="147"/>
      <c r="G65" s="148"/>
      <c r="H65" s="4"/>
    </row>
    <row r="66" spans="1:8" x14ac:dyDescent="0.25">
      <c r="A66" s="23"/>
      <c r="G66" s="24" t="s">
        <v>23</v>
      </c>
      <c r="H66" s="34">
        <f>SUM(H58:H65)</f>
        <v>0</v>
      </c>
    </row>
    <row r="67" spans="1:8" ht="16.5" thickBot="1" x14ac:dyDescent="0.3">
      <c r="G67" s="29" t="s">
        <v>24</v>
      </c>
      <c r="H67" s="6">
        <f>SUM(H38+H47+H53+H66)</f>
        <v>89787.27</v>
      </c>
    </row>
    <row r="68" spans="1:8" ht="18.75" x14ac:dyDescent="0.25">
      <c r="A68" s="120" t="s">
        <v>25</v>
      </c>
      <c r="B68" s="121"/>
      <c r="C68" s="121"/>
      <c r="D68" s="121"/>
      <c r="E68" s="121"/>
      <c r="F68" s="121"/>
      <c r="G68" s="121"/>
      <c r="H68" s="122"/>
    </row>
    <row r="69" spans="1:8" ht="15.75" x14ac:dyDescent="0.25">
      <c r="A69" s="70"/>
      <c r="B69" s="71"/>
      <c r="C69" s="71"/>
      <c r="D69" s="71"/>
      <c r="E69" s="71"/>
      <c r="F69" s="71"/>
      <c r="G69" s="71"/>
      <c r="H69" s="72"/>
    </row>
    <row r="70" spans="1:8" x14ac:dyDescent="0.25">
      <c r="A70" s="140" t="s">
        <v>26</v>
      </c>
      <c r="B70" s="141"/>
      <c r="C70" s="141"/>
      <c r="D70" s="141"/>
      <c r="E70" s="141"/>
      <c r="F70" s="141"/>
      <c r="G70" s="142"/>
      <c r="H70" s="30" t="s">
        <v>27</v>
      </c>
    </row>
    <row r="71" spans="1:8" x14ac:dyDescent="0.25">
      <c r="A71" s="149" t="s">
        <v>28</v>
      </c>
      <c r="B71" s="150"/>
      <c r="C71" s="150"/>
      <c r="D71" s="150"/>
      <c r="E71" s="150"/>
      <c r="F71" s="150"/>
      <c r="G71" s="151"/>
      <c r="H71" s="137">
        <v>0.1</v>
      </c>
    </row>
    <row r="72" spans="1:8" ht="30.6" customHeight="1" x14ac:dyDescent="0.25">
      <c r="A72" s="152"/>
      <c r="B72" s="153"/>
      <c r="C72" s="153"/>
      <c r="D72" s="153"/>
      <c r="E72" s="153"/>
      <c r="F72" s="153"/>
      <c r="G72" s="154"/>
      <c r="H72" s="138"/>
    </row>
    <row r="73" spans="1:8" x14ac:dyDescent="0.25">
      <c r="A73" s="155"/>
      <c r="B73" s="156"/>
      <c r="C73" s="156"/>
      <c r="D73" s="156"/>
      <c r="E73" s="156"/>
      <c r="F73" s="156"/>
      <c r="G73" s="157"/>
      <c r="H73" s="139"/>
    </row>
    <row r="74" spans="1:8" x14ac:dyDescent="0.25">
      <c r="A74" s="143" t="s">
        <v>29</v>
      </c>
      <c r="B74" s="144"/>
      <c r="C74" s="144"/>
      <c r="D74" s="144"/>
      <c r="E74" s="145"/>
      <c r="F74" s="52"/>
      <c r="G74" s="54" t="s">
        <v>30</v>
      </c>
      <c r="H74" s="11">
        <f>H67*H71</f>
        <v>8978.7270000000008</v>
      </c>
    </row>
    <row r="75" spans="1:8" x14ac:dyDescent="0.25">
      <c r="B75" s="31"/>
      <c r="G75" s="24"/>
      <c r="H75" s="28"/>
    </row>
    <row r="76" spans="1:8" ht="15.75" x14ac:dyDescent="0.25">
      <c r="B76" s="31"/>
      <c r="G76" s="29" t="s">
        <v>8</v>
      </c>
      <c r="H76" s="53">
        <f>SUM(H67,H74)</f>
        <v>98765.997000000003</v>
      </c>
    </row>
    <row r="80" spans="1:8" ht="26.45" customHeight="1" x14ac:dyDescent="0.25"/>
    <row r="91" ht="29.1" customHeight="1" x14ac:dyDescent="0.25"/>
    <row r="92" ht="14.45" customHeight="1" x14ac:dyDescent="0.25"/>
    <row r="93" ht="29.1" customHeight="1" x14ac:dyDescent="0.25"/>
  </sheetData>
  <sheetProtection sheet="1" selectLockedCells="1"/>
  <mergeCells count="39">
    <mergeCell ref="A28:B28"/>
    <mergeCell ref="A36:G36"/>
    <mergeCell ref="A37:G37"/>
    <mergeCell ref="A38:G38"/>
    <mergeCell ref="A34:G34"/>
    <mergeCell ref="A35:G35"/>
    <mergeCell ref="B2:G2"/>
    <mergeCell ref="B3:C3"/>
    <mergeCell ref="B5:G5"/>
    <mergeCell ref="B8:G8"/>
    <mergeCell ref="F10:J15"/>
    <mergeCell ref="A47:G47"/>
    <mergeCell ref="A40:H40"/>
    <mergeCell ref="A41:H41"/>
    <mergeCell ref="A42:G42"/>
    <mergeCell ref="A43:G43"/>
    <mergeCell ref="A46:G46"/>
    <mergeCell ref="A44:G44"/>
    <mergeCell ref="A45:G45"/>
    <mergeCell ref="A55:H55"/>
    <mergeCell ref="A56:H56"/>
    <mergeCell ref="A53:G53"/>
    <mergeCell ref="A51:G51"/>
    <mergeCell ref="A49:H49"/>
    <mergeCell ref="A50:H50"/>
    <mergeCell ref="A52:G52"/>
    <mergeCell ref="A57:G57"/>
    <mergeCell ref="A58:G58"/>
    <mergeCell ref="A59:G59"/>
    <mergeCell ref="A60:G60"/>
    <mergeCell ref="A61:G61"/>
    <mergeCell ref="H71:H73"/>
    <mergeCell ref="A70:G70"/>
    <mergeCell ref="A74:E74"/>
    <mergeCell ref="A62:G62"/>
    <mergeCell ref="A63:G63"/>
    <mergeCell ref="A64:G64"/>
    <mergeCell ref="A65:G65"/>
    <mergeCell ref="A71:G7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Q36"/>
  <sheetViews>
    <sheetView topLeftCell="A6" zoomScale="120" zoomScaleNormal="120" workbookViewId="0">
      <selection activeCell="R9" sqref="R9"/>
    </sheetView>
  </sheetViews>
  <sheetFormatPr defaultColWidth="9.140625" defaultRowHeight="15" x14ac:dyDescent="0.25"/>
  <cols>
    <col min="1" max="1" width="9.140625" style="83" customWidth="1"/>
    <col min="2" max="11" width="9.140625" style="83"/>
    <col min="12" max="12" width="4.42578125" style="83" customWidth="1"/>
    <col min="13" max="13" width="7.42578125" style="83" customWidth="1"/>
    <col min="14" max="16" width="12.42578125" style="83" customWidth="1"/>
    <col min="17" max="17" width="18.5703125" style="83" customWidth="1"/>
    <col min="18" max="16384" width="9.140625" style="83"/>
  </cols>
  <sheetData>
    <row r="2" spans="1:17" ht="18.75" customHeight="1" x14ac:dyDescent="0.3">
      <c r="A2" s="82"/>
      <c r="B2" s="184"/>
      <c r="C2" s="184"/>
      <c r="D2" s="184"/>
      <c r="E2" s="184"/>
      <c r="F2" s="184"/>
      <c r="G2" s="184"/>
    </row>
    <row r="3" spans="1:17" ht="15.75" x14ac:dyDescent="0.25">
      <c r="A3" s="84"/>
      <c r="B3" s="184"/>
      <c r="C3" s="184"/>
    </row>
    <row r="4" spans="1:17" x14ac:dyDescent="0.25">
      <c r="A4" s="85"/>
      <c r="B4" s="85"/>
      <c r="C4" s="85"/>
      <c r="D4" s="85"/>
      <c r="E4" s="85"/>
      <c r="F4" s="85"/>
      <c r="G4" s="85"/>
    </row>
    <row r="5" spans="1:17" ht="15.75" x14ac:dyDescent="0.25">
      <c r="A5" s="86"/>
      <c r="B5" s="185"/>
      <c r="C5" s="185"/>
      <c r="D5" s="185"/>
      <c r="E5" s="185"/>
      <c r="F5" s="185"/>
      <c r="G5" s="185"/>
    </row>
    <row r="6" spans="1:17" ht="17.45" customHeight="1" x14ac:dyDescent="0.35">
      <c r="A6" s="87" t="s">
        <v>31</v>
      </c>
    </row>
    <row r="7" spans="1:17" ht="9" customHeight="1" x14ac:dyDescent="0.25">
      <c r="A7" s="88"/>
      <c r="B7" s="185"/>
      <c r="C7" s="185"/>
      <c r="D7" s="185"/>
      <c r="E7" s="185"/>
      <c r="F7" s="185"/>
      <c r="G7" s="185"/>
    </row>
    <row r="8" spans="1:17" x14ac:dyDescent="0.25">
      <c r="A8" s="89"/>
      <c r="B8" s="89"/>
      <c r="C8" s="89"/>
      <c r="D8" s="89"/>
      <c r="E8" s="89"/>
      <c r="F8" s="89"/>
      <c r="G8" s="89"/>
      <c r="H8" s="89"/>
      <c r="I8" s="89"/>
      <c r="J8" s="89"/>
      <c r="K8" s="89"/>
      <c r="M8" s="90"/>
      <c r="N8" s="90"/>
      <c r="O8" s="90"/>
      <c r="P8" s="90"/>
      <c r="Q8" s="90"/>
    </row>
    <row r="9" spans="1:17" x14ac:dyDescent="0.25">
      <c r="A9" s="89"/>
      <c r="B9" s="89"/>
      <c r="C9" s="89"/>
      <c r="D9" s="89"/>
      <c r="E9" s="89"/>
      <c r="F9" s="89"/>
      <c r="G9" s="89"/>
      <c r="H9" s="89"/>
      <c r="I9" s="89"/>
      <c r="J9" s="89"/>
      <c r="K9" s="89"/>
      <c r="M9" s="91"/>
      <c r="N9" s="91"/>
      <c r="O9" s="91"/>
      <c r="P9" s="91"/>
      <c r="Q9" s="91"/>
    </row>
    <row r="10" spans="1:17" x14ac:dyDescent="0.25">
      <c r="A10" s="89"/>
      <c r="B10" s="89"/>
      <c r="C10" s="89"/>
      <c r="D10" s="89"/>
      <c r="E10" s="89"/>
      <c r="F10" s="89"/>
      <c r="G10" s="89"/>
      <c r="H10" s="89"/>
      <c r="I10" s="89"/>
      <c r="J10" s="89"/>
      <c r="K10" s="89"/>
      <c r="L10" s="92"/>
      <c r="M10" s="93" t="s">
        <v>32</v>
      </c>
      <c r="N10" s="94"/>
      <c r="O10" s="94"/>
      <c r="P10" s="94"/>
      <c r="Q10" s="95"/>
    </row>
    <row r="11" spans="1:17" x14ac:dyDescent="0.25">
      <c r="A11" s="89"/>
      <c r="B11" s="89"/>
      <c r="C11" s="89"/>
      <c r="D11" s="89"/>
      <c r="E11" s="89"/>
      <c r="F11" s="89"/>
      <c r="G11" s="89"/>
      <c r="H11" s="89"/>
      <c r="I11" s="89"/>
      <c r="J11" s="89"/>
      <c r="K11" s="89"/>
      <c r="L11" s="92"/>
      <c r="M11" s="94"/>
      <c r="N11" s="94" t="s">
        <v>33</v>
      </c>
      <c r="O11" s="94"/>
      <c r="P11" s="94"/>
      <c r="Q11" s="96"/>
    </row>
    <row r="12" spans="1:17" x14ac:dyDescent="0.25">
      <c r="A12" s="89"/>
      <c r="B12" s="89"/>
      <c r="C12" s="89"/>
      <c r="D12" s="89"/>
      <c r="E12" s="89"/>
      <c r="F12" s="89"/>
      <c r="G12" s="89"/>
      <c r="H12" s="89"/>
      <c r="I12" s="89"/>
      <c r="J12" s="89"/>
      <c r="K12" s="89"/>
      <c r="L12" s="92"/>
      <c r="M12" s="94"/>
      <c r="N12" s="94"/>
      <c r="O12" s="94"/>
      <c r="P12" s="94"/>
      <c r="Q12" s="96"/>
    </row>
    <row r="13" spans="1:17" x14ac:dyDescent="0.25">
      <c r="A13" s="89"/>
      <c r="B13" s="89"/>
      <c r="C13" s="89"/>
      <c r="D13" s="89"/>
      <c r="E13" s="89"/>
      <c r="F13" s="89"/>
      <c r="G13" s="89"/>
      <c r="H13" s="89"/>
      <c r="I13" s="89"/>
      <c r="J13" s="89"/>
      <c r="K13" s="89"/>
      <c r="L13" s="92"/>
      <c r="M13" s="93" t="s">
        <v>34</v>
      </c>
      <c r="N13" s="94"/>
      <c r="O13" s="94"/>
      <c r="P13" s="94"/>
      <c r="Q13" s="96"/>
    </row>
    <row r="14" spans="1:17" x14ac:dyDescent="0.25">
      <c r="A14" s="89"/>
      <c r="B14" s="89"/>
      <c r="C14" s="89"/>
      <c r="D14" s="89"/>
      <c r="E14" s="89"/>
      <c r="F14" s="89"/>
      <c r="G14" s="89"/>
      <c r="H14" s="89"/>
      <c r="I14" s="89"/>
      <c r="J14" s="89"/>
      <c r="K14" s="89"/>
      <c r="L14" s="92"/>
      <c r="M14" s="94"/>
      <c r="N14" s="94" t="s">
        <v>35</v>
      </c>
      <c r="O14" s="94"/>
      <c r="P14" s="94"/>
      <c r="Q14" s="96"/>
    </row>
    <row r="15" spans="1:17" x14ac:dyDescent="0.25">
      <c r="A15" s="89"/>
      <c r="B15" s="89"/>
      <c r="C15" s="89"/>
      <c r="D15" s="89"/>
      <c r="E15" s="89"/>
      <c r="F15" s="89"/>
      <c r="G15" s="89"/>
      <c r="H15" s="89"/>
      <c r="I15" s="89"/>
      <c r="J15" s="89"/>
      <c r="K15" s="89"/>
      <c r="L15" s="92"/>
      <c r="M15" s="97"/>
      <c r="N15" s="98" t="s">
        <v>36</v>
      </c>
      <c r="O15" s="98"/>
      <c r="P15" s="98"/>
      <c r="Q15" s="99"/>
    </row>
    <row r="16" spans="1:17" x14ac:dyDescent="0.25">
      <c r="A16" s="89"/>
      <c r="B16" s="89"/>
      <c r="C16" s="89"/>
      <c r="D16" s="89"/>
      <c r="E16" s="89"/>
      <c r="F16" s="89"/>
      <c r="G16" s="89"/>
      <c r="H16" s="89"/>
      <c r="I16" s="89"/>
      <c r="J16" s="89"/>
      <c r="K16" s="89"/>
      <c r="M16" s="90"/>
      <c r="N16" s="90"/>
      <c r="O16" s="90"/>
      <c r="P16" s="90"/>
      <c r="Q16" s="90"/>
    </row>
    <row r="17" spans="1:17" x14ac:dyDescent="0.25">
      <c r="A17" s="89"/>
      <c r="B17" s="89"/>
      <c r="C17" s="89"/>
      <c r="D17" s="89"/>
      <c r="E17" s="89"/>
      <c r="F17" s="89"/>
      <c r="G17" s="89"/>
      <c r="H17" s="89"/>
      <c r="I17" s="89"/>
      <c r="J17" s="89"/>
      <c r="K17" s="89"/>
      <c r="M17" s="90"/>
      <c r="N17" s="90"/>
      <c r="O17" s="90"/>
      <c r="P17" s="90"/>
      <c r="Q17" s="90"/>
    </row>
    <row r="18" spans="1:17" x14ac:dyDescent="0.25">
      <c r="A18" s="89"/>
      <c r="B18" s="89"/>
      <c r="C18" s="89"/>
      <c r="D18" s="89"/>
      <c r="E18" s="89"/>
      <c r="F18" s="89"/>
      <c r="G18" s="89"/>
      <c r="H18" s="89"/>
      <c r="I18" s="89"/>
      <c r="J18" s="89"/>
      <c r="K18" s="89"/>
      <c r="M18" s="100" t="s">
        <v>37</v>
      </c>
      <c r="N18" s="101"/>
      <c r="O18" s="101"/>
      <c r="P18" s="101"/>
      <c r="Q18" s="102"/>
    </row>
    <row r="19" spans="1:17" x14ac:dyDescent="0.25">
      <c r="A19" s="89"/>
      <c r="B19" s="89"/>
      <c r="C19" s="89"/>
      <c r="D19" s="89"/>
      <c r="E19" s="89"/>
      <c r="F19" s="89"/>
      <c r="G19" s="89"/>
      <c r="H19" s="89"/>
      <c r="I19" s="89"/>
      <c r="J19" s="89"/>
      <c r="K19" s="89"/>
      <c r="M19" s="103"/>
      <c r="N19" s="90" t="s">
        <v>38</v>
      </c>
      <c r="O19" s="90"/>
      <c r="P19" s="90"/>
      <c r="Q19" s="104"/>
    </row>
    <row r="20" spans="1:17" x14ac:dyDescent="0.25">
      <c r="A20" s="89"/>
      <c r="B20" s="89"/>
      <c r="C20" s="89"/>
      <c r="D20" s="89"/>
      <c r="E20" s="89"/>
      <c r="F20" s="89"/>
      <c r="G20" s="89"/>
      <c r="H20" s="89"/>
      <c r="I20" s="89"/>
      <c r="J20" s="89"/>
      <c r="K20" s="89"/>
      <c r="M20" s="103"/>
      <c r="N20" s="90" t="s">
        <v>39</v>
      </c>
      <c r="O20" s="90"/>
      <c r="P20" s="90"/>
      <c r="Q20" s="104"/>
    </row>
    <row r="21" spans="1:17" ht="15.75" customHeight="1" x14ac:dyDescent="0.25">
      <c r="A21" s="89"/>
      <c r="B21" s="89"/>
      <c r="C21" s="89"/>
      <c r="D21" s="89"/>
      <c r="E21" s="89"/>
      <c r="F21" s="89"/>
      <c r="G21" s="89"/>
      <c r="H21" s="89"/>
      <c r="I21" s="89"/>
      <c r="J21" s="89"/>
      <c r="K21" s="89"/>
      <c r="M21" s="105" t="s">
        <v>34</v>
      </c>
      <c r="N21" s="90"/>
      <c r="O21" s="90"/>
      <c r="P21" s="90"/>
      <c r="Q21" s="104"/>
    </row>
    <row r="22" spans="1:17" x14ac:dyDescent="0.25">
      <c r="A22" s="89"/>
      <c r="B22" s="89"/>
      <c r="C22" s="89"/>
      <c r="D22" s="89"/>
      <c r="E22" s="89"/>
      <c r="F22" s="89"/>
      <c r="G22" s="89"/>
      <c r="H22" s="89"/>
      <c r="I22" s="89"/>
      <c r="J22" s="89"/>
      <c r="K22" s="89"/>
      <c r="M22" s="103"/>
      <c r="N22" s="90" t="s">
        <v>40</v>
      </c>
      <c r="O22" s="90"/>
      <c r="P22" s="90"/>
      <c r="Q22" s="104"/>
    </row>
    <row r="23" spans="1:17" x14ac:dyDescent="0.25">
      <c r="A23" s="89"/>
      <c r="B23" s="89"/>
      <c r="C23" s="89"/>
      <c r="D23" s="89"/>
      <c r="E23" s="89"/>
      <c r="F23" s="89"/>
      <c r="G23" s="89"/>
      <c r="H23" s="89"/>
      <c r="I23" s="89"/>
      <c r="J23" s="89"/>
      <c r="K23" s="89"/>
      <c r="M23" s="106"/>
      <c r="N23" s="91" t="s">
        <v>41</v>
      </c>
      <c r="O23" s="91"/>
      <c r="P23" s="91"/>
      <c r="Q23" s="107"/>
    </row>
    <row r="24" spans="1:17" x14ac:dyDescent="0.25">
      <c r="A24" s="89"/>
      <c r="B24" s="89"/>
      <c r="C24" s="89"/>
      <c r="D24" s="89"/>
      <c r="E24" s="89"/>
      <c r="F24" s="89"/>
      <c r="G24" s="89"/>
      <c r="H24" s="89"/>
      <c r="I24" s="89"/>
      <c r="J24" s="89"/>
      <c r="K24" s="89"/>
      <c r="M24" s="90"/>
      <c r="N24" s="90"/>
      <c r="O24" s="90"/>
      <c r="P24" s="90"/>
      <c r="Q24" s="90"/>
    </row>
    <row r="25" spans="1:17" ht="10.5" customHeight="1" x14ac:dyDescent="0.25">
      <c r="A25" s="89"/>
      <c r="B25" s="89"/>
      <c r="C25" s="89"/>
      <c r="D25" s="89"/>
      <c r="E25" s="89"/>
      <c r="F25" s="89"/>
      <c r="G25" s="89"/>
      <c r="H25" s="89"/>
      <c r="I25" s="89"/>
      <c r="J25" s="89"/>
      <c r="K25" s="89"/>
      <c r="M25" s="108" t="s">
        <v>42</v>
      </c>
      <c r="N25" s="90"/>
      <c r="O25" s="90"/>
      <c r="P25" s="90"/>
      <c r="Q25" s="90"/>
    </row>
    <row r="26" spans="1:17" s="112" customFormat="1" ht="15" customHeight="1" x14ac:dyDescent="0.25">
      <c r="A26" s="89"/>
      <c r="B26" s="89"/>
      <c r="C26" s="89"/>
      <c r="D26" s="89"/>
      <c r="E26" s="89"/>
      <c r="F26" s="89"/>
      <c r="G26" s="89"/>
      <c r="H26" s="89"/>
      <c r="I26" s="89"/>
      <c r="J26" s="89"/>
      <c r="K26" s="89"/>
      <c r="L26" s="109"/>
      <c r="M26" s="110"/>
      <c r="N26" s="110"/>
      <c r="O26" s="110"/>
      <c r="P26" s="110"/>
      <c r="Q26" s="111"/>
    </row>
    <row r="27" spans="1:17" x14ac:dyDescent="0.25">
      <c r="A27" s="89"/>
      <c r="B27" s="89"/>
      <c r="C27" s="89"/>
      <c r="D27" s="89"/>
      <c r="E27" s="89"/>
      <c r="F27" s="89"/>
      <c r="G27" s="89"/>
      <c r="H27" s="89"/>
      <c r="I27" s="89"/>
      <c r="J27" s="89"/>
      <c r="K27" s="89"/>
      <c r="M27" s="110"/>
      <c r="N27" s="110"/>
      <c r="O27" s="110"/>
      <c r="P27" s="110"/>
      <c r="Q27" s="110"/>
    </row>
    <row r="28" spans="1:17" x14ac:dyDescent="0.25">
      <c r="A28" s="89"/>
      <c r="B28" s="89"/>
      <c r="C28" s="89"/>
      <c r="D28" s="89"/>
      <c r="E28" s="89"/>
      <c r="F28" s="89"/>
      <c r="G28" s="89"/>
      <c r="H28" s="89"/>
      <c r="I28" s="89"/>
      <c r="J28" s="89"/>
      <c r="K28" s="89"/>
      <c r="M28" s="110"/>
      <c r="N28" s="110"/>
      <c r="O28" s="110"/>
      <c r="P28" s="110"/>
      <c r="Q28" s="110"/>
    </row>
    <row r="29" spans="1:17" x14ac:dyDescent="0.25">
      <c r="A29" s="89"/>
      <c r="B29" s="89"/>
      <c r="C29" s="89"/>
      <c r="D29" s="89"/>
      <c r="E29" s="89"/>
      <c r="F29" s="89"/>
      <c r="G29" s="89"/>
      <c r="H29" s="89"/>
      <c r="I29" s="89"/>
      <c r="J29" s="89"/>
      <c r="K29" s="89"/>
      <c r="M29" s="110"/>
      <c r="N29" s="110"/>
      <c r="O29" s="110"/>
      <c r="P29" s="110"/>
      <c r="Q29" s="110"/>
    </row>
    <row r="30" spans="1:17" x14ac:dyDescent="0.25">
      <c r="A30" s="89"/>
      <c r="B30" s="89"/>
      <c r="C30" s="89"/>
      <c r="D30" s="89"/>
      <c r="E30" s="89"/>
      <c r="F30" s="89"/>
      <c r="G30" s="89"/>
      <c r="H30" s="89"/>
      <c r="I30" s="89"/>
      <c r="J30" s="89"/>
      <c r="K30" s="89"/>
      <c r="M30" s="110"/>
      <c r="N30" s="110"/>
      <c r="O30" s="110"/>
      <c r="P30" s="110"/>
      <c r="Q30" s="110"/>
    </row>
    <row r="31" spans="1:17" s="112" customFormat="1" x14ac:dyDescent="0.25">
      <c r="A31" s="89"/>
      <c r="B31" s="89"/>
      <c r="C31" s="89"/>
      <c r="D31" s="89"/>
      <c r="E31" s="89"/>
      <c r="F31" s="89"/>
      <c r="G31" s="89"/>
      <c r="H31" s="89"/>
      <c r="I31" s="89"/>
      <c r="J31" s="89"/>
      <c r="K31" s="89"/>
      <c r="M31" s="110"/>
      <c r="N31" s="110"/>
      <c r="O31" s="110"/>
      <c r="P31" s="110"/>
      <c r="Q31" s="110"/>
    </row>
    <row r="32" spans="1:17" x14ac:dyDescent="0.25">
      <c r="A32" s="89"/>
      <c r="B32" s="89"/>
      <c r="C32" s="89"/>
      <c r="D32" s="89"/>
      <c r="E32" s="89"/>
      <c r="F32" s="89"/>
      <c r="G32" s="89"/>
      <c r="H32" s="89"/>
      <c r="I32" s="89"/>
      <c r="J32" s="89"/>
      <c r="K32" s="89"/>
      <c r="M32" s="110"/>
      <c r="N32" s="110"/>
      <c r="O32" s="110"/>
      <c r="P32" s="110"/>
      <c r="Q32" s="110"/>
    </row>
    <row r="33" spans="1:17" x14ac:dyDescent="0.25">
      <c r="A33" s="89"/>
      <c r="B33" s="89"/>
      <c r="C33" s="89"/>
      <c r="D33" s="89"/>
      <c r="E33" s="89"/>
      <c r="F33" s="89"/>
      <c r="G33" s="89"/>
      <c r="H33" s="89"/>
      <c r="I33" s="89"/>
      <c r="J33" s="89"/>
      <c r="K33" s="89"/>
      <c r="M33" s="90"/>
      <c r="N33" s="90"/>
      <c r="O33" s="90"/>
      <c r="P33" s="90"/>
      <c r="Q33" s="90"/>
    </row>
    <row r="34" spans="1:17" x14ac:dyDescent="0.25">
      <c r="A34" s="89"/>
      <c r="B34" s="89"/>
      <c r="C34" s="89"/>
      <c r="D34" s="89"/>
      <c r="E34" s="89"/>
      <c r="F34" s="89"/>
      <c r="G34" s="89"/>
      <c r="H34" s="89"/>
      <c r="I34" s="89"/>
      <c r="J34" s="89"/>
      <c r="K34" s="89"/>
      <c r="M34" s="90"/>
      <c r="N34" s="90"/>
      <c r="O34" s="90"/>
      <c r="P34" s="90"/>
      <c r="Q34" s="90"/>
    </row>
    <row r="35" spans="1:17" x14ac:dyDescent="0.25">
      <c r="A35" s="89"/>
      <c r="B35" s="89"/>
      <c r="C35" s="89"/>
      <c r="D35" s="89"/>
      <c r="E35" s="89"/>
      <c r="F35" s="89"/>
      <c r="G35" s="89"/>
      <c r="H35" s="89"/>
      <c r="I35" s="89"/>
      <c r="J35" s="89"/>
      <c r="K35" s="89"/>
      <c r="M35" s="90"/>
      <c r="N35" s="90"/>
      <c r="O35" s="90"/>
      <c r="P35" s="90"/>
      <c r="Q35" s="90"/>
    </row>
    <row r="36" spans="1:17" x14ac:dyDescent="0.25">
      <c r="A36" s="89"/>
      <c r="B36" s="89"/>
      <c r="C36" s="89"/>
      <c r="D36" s="89"/>
      <c r="E36" s="89"/>
      <c r="F36" s="89"/>
      <c r="G36" s="89"/>
      <c r="H36" s="89"/>
      <c r="I36" s="89"/>
      <c r="J36" s="89"/>
      <c r="K36" s="89"/>
      <c r="M36" s="90"/>
      <c r="N36" s="90"/>
      <c r="O36" s="90"/>
      <c r="P36" s="90"/>
      <c r="Q36" s="90"/>
    </row>
  </sheetData>
  <sheetProtection sheet="1" objects="1" scenarios="1" selectLockedCells="1"/>
  <mergeCells count="4">
    <mergeCell ref="B2:G2"/>
    <mergeCell ref="B3:C3"/>
    <mergeCell ref="B5:G5"/>
    <mergeCell ref="B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98B8-9EB8-4F50-B9A0-59DC73B532A6}">
  <dimension ref="A1:G104"/>
  <sheetViews>
    <sheetView workbookViewId="0">
      <selection activeCell="B58" sqref="B58:B60"/>
    </sheetView>
  </sheetViews>
  <sheetFormatPr defaultColWidth="8.5703125" defaultRowHeight="15" x14ac:dyDescent="0.25"/>
  <cols>
    <col min="1" max="1" width="113.42578125" style="2" customWidth="1"/>
    <col min="2" max="2" width="15.140625" style="2" customWidth="1"/>
    <col min="3" max="3" width="8.5703125" style="2"/>
    <col min="4" max="4" width="22.5703125" style="2" bestFit="1" customWidth="1"/>
    <col min="5" max="16384" width="8.5703125" style="2"/>
  </cols>
  <sheetData>
    <row r="1" spans="1:7" ht="18.75" x14ac:dyDescent="0.3">
      <c r="A1" s="1" t="s">
        <v>43</v>
      </c>
      <c r="B1"/>
      <c r="C1"/>
      <c r="D1"/>
      <c r="E1"/>
      <c r="F1"/>
      <c r="G1"/>
    </row>
    <row r="2" spans="1:7" ht="15.75" customHeight="1" x14ac:dyDescent="0.25">
      <c r="A2" s="57" t="s">
        <v>44</v>
      </c>
      <c r="B2" s="50">
        <f>B63</f>
        <v>0</v>
      </c>
      <c r="C2"/>
      <c r="D2"/>
      <c r="E2"/>
      <c r="F2"/>
      <c r="G2"/>
    </row>
    <row r="3" spans="1:7" ht="15.75" x14ac:dyDescent="0.25">
      <c r="A3" s="58" t="s">
        <v>45</v>
      </c>
      <c r="B3"/>
      <c r="C3"/>
      <c r="D3"/>
      <c r="E3"/>
      <c r="F3"/>
      <c r="G3"/>
    </row>
    <row r="4" spans="1:7" ht="15.75" x14ac:dyDescent="0.25">
      <c r="A4" s="45" t="s">
        <v>46</v>
      </c>
      <c r="B4"/>
      <c r="C4"/>
      <c r="D4"/>
      <c r="E4"/>
      <c r="F4"/>
      <c r="G4"/>
    </row>
    <row r="5" spans="1:7" ht="15.75" x14ac:dyDescent="0.25">
      <c r="A5" s="45" t="s">
        <v>47</v>
      </c>
      <c r="B5"/>
      <c r="C5"/>
      <c r="D5"/>
      <c r="E5"/>
      <c r="F5"/>
      <c r="G5"/>
    </row>
    <row r="6" spans="1:7" ht="15.75" x14ac:dyDescent="0.25">
      <c r="A6" s="45" t="s">
        <v>48</v>
      </c>
      <c r="B6"/>
      <c r="C6"/>
      <c r="D6"/>
      <c r="E6"/>
      <c r="F6"/>
      <c r="G6"/>
    </row>
    <row r="7" spans="1:7" ht="15.75" x14ac:dyDescent="0.25">
      <c r="A7" s="45" t="s">
        <v>49</v>
      </c>
      <c r="B7"/>
      <c r="C7"/>
      <c r="D7"/>
      <c r="E7"/>
      <c r="F7"/>
      <c r="G7"/>
    </row>
    <row r="8" spans="1:7" ht="15.75" x14ac:dyDescent="0.25">
      <c r="A8" s="51"/>
      <c r="B8"/>
      <c r="C8"/>
      <c r="D8"/>
      <c r="E8"/>
      <c r="F8"/>
      <c r="G8"/>
    </row>
    <row r="9" spans="1:7" x14ac:dyDescent="0.25">
      <c r="A9" s="60" t="s">
        <v>50</v>
      </c>
      <c r="B9"/>
      <c r="C9"/>
      <c r="D9"/>
      <c r="E9"/>
      <c r="F9"/>
      <c r="G9"/>
    </row>
    <row r="10" spans="1:7" ht="11.45" customHeight="1" x14ac:dyDescent="0.25">
      <c r="A10" s="60"/>
      <c r="B10"/>
      <c r="C10"/>
      <c r="D10"/>
      <c r="E10"/>
      <c r="F10"/>
      <c r="G10"/>
    </row>
    <row r="11" spans="1:7" ht="15.6" customHeight="1" x14ac:dyDescent="0.25">
      <c r="A11" s="59"/>
      <c r="B11"/>
      <c r="C11"/>
      <c r="D11"/>
      <c r="E11"/>
      <c r="F11"/>
      <c r="G11"/>
    </row>
    <row r="12" spans="1:7" ht="18.75" x14ac:dyDescent="0.25">
      <c r="A12" s="192" t="s">
        <v>5</v>
      </c>
      <c r="B12" s="192"/>
      <c r="C12"/>
      <c r="D12"/>
      <c r="E12"/>
      <c r="F12"/>
      <c r="G12"/>
    </row>
    <row r="13" spans="1:7" ht="20.45" customHeight="1" x14ac:dyDescent="0.25">
      <c r="A13" s="123" t="s">
        <v>51</v>
      </c>
      <c r="B13" s="125"/>
      <c r="C13"/>
      <c r="D13"/>
      <c r="E13"/>
      <c r="F13"/>
      <c r="G13"/>
    </row>
    <row r="14" spans="1:7" ht="21" customHeight="1" x14ac:dyDescent="0.25">
      <c r="A14" s="74" t="s">
        <v>52</v>
      </c>
      <c r="B14" s="21" t="s">
        <v>8</v>
      </c>
    </row>
    <row r="15" spans="1:7" x14ac:dyDescent="0.25">
      <c r="A15" s="33"/>
      <c r="B15" s="35"/>
    </row>
    <row r="16" spans="1:7" x14ac:dyDescent="0.25">
      <c r="A16" s="33"/>
      <c r="B16" s="35"/>
    </row>
    <row r="17" spans="1:2" x14ac:dyDescent="0.25">
      <c r="A17" s="33"/>
      <c r="B17" s="35"/>
    </row>
    <row r="18" spans="1:2" x14ac:dyDescent="0.25">
      <c r="A18" s="33"/>
      <c r="B18" s="35"/>
    </row>
    <row r="19" spans="1:2" x14ac:dyDescent="0.25">
      <c r="A19" s="33"/>
      <c r="B19" s="35"/>
    </row>
    <row r="20" spans="1:2" x14ac:dyDescent="0.25">
      <c r="A20" s="33"/>
      <c r="B20" s="35"/>
    </row>
    <row r="21" spans="1:2" ht="17.25" customHeight="1" x14ac:dyDescent="0.25">
      <c r="A21" s="61" t="s">
        <v>53</v>
      </c>
      <c r="B21" s="5">
        <f>SUM(B15:B20)</f>
        <v>0</v>
      </c>
    </row>
    <row r="22" spans="1:2" ht="17.25" customHeight="1" thickBot="1" x14ac:dyDescent="0.3">
      <c r="A22" s="7"/>
      <c r="B22" s="7"/>
    </row>
    <row r="23" spans="1:2" ht="17.25" customHeight="1" x14ac:dyDescent="0.25">
      <c r="A23" s="161" t="s">
        <v>54</v>
      </c>
      <c r="B23" s="163"/>
    </row>
    <row r="24" spans="1:2" ht="17.25" customHeight="1" x14ac:dyDescent="0.25">
      <c r="A24" s="164" t="s">
        <v>55</v>
      </c>
      <c r="B24" s="166"/>
    </row>
    <row r="25" spans="1:2" x14ac:dyDescent="0.25">
      <c r="A25" s="62" t="s">
        <v>56</v>
      </c>
      <c r="B25" s="25" t="s">
        <v>8</v>
      </c>
    </row>
    <row r="26" spans="1:2" x14ac:dyDescent="0.25">
      <c r="A26" s="33"/>
      <c r="B26" s="37"/>
    </row>
    <row r="27" spans="1:2" x14ac:dyDescent="0.25">
      <c r="A27" s="33"/>
      <c r="B27" s="37"/>
    </row>
    <row r="28" spans="1:2" x14ac:dyDescent="0.25">
      <c r="A28" s="33"/>
      <c r="B28" s="37"/>
    </row>
    <row r="29" spans="1:2" x14ac:dyDescent="0.25">
      <c r="A29" s="33"/>
      <c r="B29" s="37"/>
    </row>
    <row r="30" spans="1:2" ht="17.25" customHeight="1" x14ac:dyDescent="0.25">
      <c r="A30" s="63" t="s">
        <v>57</v>
      </c>
      <c r="B30" s="36">
        <f>SUM(B26:B29)</f>
        <v>0</v>
      </c>
    </row>
    <row r="31" spans="1:2" ht="17.25" customHeight="1" thickBot="1" x14ac:dyDescent="0.3">
      <c r="A31" s="7"/>
      <c r="B31" s="7"/>
    </row>
    <row r="32" spans="1:2" ht="17.25" customHeight="1" x14ac:dyDescent="0.25">
      <c r="A32" s="161" t="s">
        <v>58</v>
      </c>
      <c r="B32" s="163"/>
    </row>
    <row r="33" spans="1:2" ht="17.25" customHeight="1" x14ac:dyDescent="0.25">
      <c r="A33" s="164" t="s">
        <v>59</v>
      </c>
      <c r="B33" s="166"/>
    </row>
    <row r="34" spans="1:2" ht="21" customHeight="1" x14ac:dyDescent="0.25">
      <c r="A34" s="126" t="s">
        <v>60</v>
      </c>
      <c r="B34" s="25" t="s">
        <v>8</v>
      </c>
    </row>
    <row r="35" spans="1:2" x14ac:dyDescent="0.25">
      <c r="A35" s="33"/>
      <c r="B35" s="37"/>
    </row>
    <row r="36" spans="1:2" x14ac:dyDescent="0.25">
      <c r="A36" s="33"/>
      <c r="B36" s="37"/>
    </row>
    <row r="37" spans="1:2" x14ac:dyDescent="0.25">
      <c r="A37" s="33"/>
      <c r="B37" s="37"/>
    </row>
    <row r="38" spans="1:2" ht="17.25" customHeight="1" x14ac:dyDescent="0.25">
      <c r="A38" s="63" t="s">
        <v>61</v>
      </c>
      <c r="B38" s="36">
        <f>SUM(B35:B37)</f>
        <v>0</v>
      </c>
    </row>
    <row r="39" spans="1:2" ht="17.25" customHeight="1" thickBot="1" x14ac:dyDescent="0.3">
      <c r="A39" s="27"/>
      <c r="B39" s="28"/>
    </row>
    <row r="40" spans="1:2" ht="17.25" customHeight="1" x14ac:dyDescent="0.25">
      <c r="A40" s="161" t="s">
        <v>62</v>
      </c>
      <c r="B40" s="163"/>
    </row>
    <row r="41" spans="1:2" ht="17.25" customHeight="1" x14ac:dyDescent="0.25">
      <c r="A41" s="164" t="s">
        <v>63</v>
      </c>
      <c r="B41" s="166"/>
    </row>
    <row r="42" spans="1:2" ht="17.25" customHeight="1" x14ac:dyDescent="0.25">
      <c r="A42" s="119" t="s">
        <v>22</v>
      </c>
      <c r="B42" s="25" t="s">
        <v>8</v>
      </c>
    </row>
    <row r="43" spans="1:2" x14ac:dyDescent="0.25">
      <c r="A43" s="33"/>
      <c r="B43" s="37"/>
    </row>
    <row r="44" spans="1:2" x14ac:dyDescent="0.25">
      <c r="A44" s="33"/>
      <c r="B44" s="37"/>
    </row>
    <row r="45" spans="1:2" x14ac:dyDescent="0.25">
      <c r="A45" s="33"/>
      <c r="B45" s="37"/>
    </row>
    <row r="46" spans="1:2" x14ac:dyDescent="0.25">
      <c r="A46" s="33"/>
      <c r="B46" s="37"/>
    </row>
    <row r="47" spans="1:2" x14ac:dyDescent="0.25">
      <c r="A47" s="33"/>
      <c r="B47" s="37"/>
    </row>
    <row r="48" spans="1:2" x14ac:dyDescent="0.25">
      <c r="A48" s="33"/>
      <c r="B48" s="37"/>
    </row>
    <row r="49" spans="1:4" x14ac:dyDescent="0.25">
      <c r="A49" s="33"/>
      <c r="B49" s="37"/>
    </row>
    <row r="50" spans="1:4" x14ac:dyDescent="0.25">
      <c r="A50" s="33"/>
      <c r="B50" s="37"/>
    </row>
    <row r="51" spans="1:4" x14ac:dyDescent="0.25">
      <c r="A51" s="33"/>
      <c r="B51" s="37"/>
    </row>
    <row r="52" spans="1:4" x14ac:dyDescent="0.25">
      <c r="A52" s="33"/>
      <c r="B52" s="37"/>
    </row>
    <row r="53" spans="1:4" x14ac:dyDescent="0.25">
      <c r="A53" s="64" t="s">
        <v>64</v>
      </c>
      <c r="B53" s="38">
        <f>SUM(B43:B52)</f>
        <v>0</v>
      </c>
    </row>
    <row r="54" spans="1:4" ht="25.5" customHeight="1" thickBot="1" x14ac:dyDescent="0.3">
      <c r="A54" s="65" t="s">
        <v>65</v>
      </c>
      <c r="B54" s="6">
        <f>SUM(B21+B30+B38+B53)</f>
        <v>0</v>
      </c>
    </row>
    <row r="55" spans="1:4" ht="18.75" x14ac:dyDescent="0.25">
      <c r="A55" s="67" t="s">
        <v>25</v>
      </c>
      <c r="B55" s="69"/>
    </row>
    <row r="56" spans="1:4" ht="15.75" x14ac:dyDescent="0.25">
      <c r="A56" s="70"/>
      <c r="B56" s="72"/>
    </row>
    <row r="57" spans="1:4" ht="14.45" customHeight="1" x14ac:dyDescent="0.25">
      <c r="A57" s="116" t="s">
        <v>26</v>
      </c>
      <c r="B57" s="30" t="s">
        <v>27</v>
      </c>
    </row>
    <row r="58" spans="1:4" x14ac:dyDescent="0.25">
      <c r="A58" s="186" t="s">
        <v>66</v>
      </c>
      <c r="B58" s="189">
        <v>0.1</v>
      </c>
    </row>
    <row r="59" spans="1:4" x14ac:dyDescent="0.25">
      <c r="A59" s="187"/>
      <c r="B59" s="190"/>
    </row>
    <row r="60" spans="1:4" x14ac:dyDescent="0.25">
      <c r="A60" s="188"/>
      <c r="B60" s="191"/>
    </row>
    <row r="61" spans="1:4" x14ac:dyDescent="0.25">
      <c r="A61" s="61" t="s">
        <v>67</v>
      </c>
      <c r="B61" s="46">
        <f>B54*B58</f>
        <v>0</v>
      </c>
    </row>
    <row r="62" spans="1:4" x14ac:dyDescent="0.25">
      <c r="A62" s="7"/>
      <c r="B62" s="28"/>
    </row>
    <row r="63" spans="1:4" x14ac:dyDescent="0.25">
      <c r="A63" s="66" t="s">
        <v>68</v>
      </c>
      <c r="B63" s="53">
        <f>SUM(B54,B61)</f>
        <v>0</v>
      </c>
      <c r="D63" s="114"/>
    </row>
    <row r="64" spans="1:4" x14ac:dyDescent="0.25">
      <c r="A64" s="55"/>
      <c r="B64" s="55"/>
    </row>
    <row r="65" spans="1:2" x14ac:dyDescent="0.25">
      <c r="A65" s="55"/>
      <c r="B65" s="55"/>
    </row>
    <row r="66" spans="1:2" ht="20.45" customHeight="1" x14ac:dyDescent="0.25">
      <c r="A66" s="55"/>
      <c r="B66" s="55"/>
    </row>
    <row r="67" spans="1:2" ht="20.45" customHeight="1" x14ac:dyDescent="0.25">
      <c r="A67" s="56"/>
      <c r="B67" s="56"/>
    </row>
    <row r="80" spans="1:2" s="3" customFormat="1" x14ac:dyDescent="0.25">
      <c r="A80" s="2"/>
      <c r="B80" s="2"/>
    </row>
    <row r="93" spans="1:2" s="3" customFormat="1" x14ac:dyDescent="0.25">
      <c r="A93" s="2"/>
      <c r="B93" s="2"/>
    </row>
    <row r="97" spans="1:2" ht="20.45" customHeight="1" x14ac:dyDescent="0.25"/>
    <row r="103" spans="1:2" s="47" customFormat="1" x14ac:dyDescent="0.25">
      <c r="A103" s="2"/>
      <c r="B103" s="2"/>
    </row>
    <row r="104" spans="1:2" s="47" customFormat="1" x14ac:dyDescent="0.25">
      <c r="A104" s="2"/>
      <c r="B104" s="2"/>
    </row>
  </sheetData>
  <sheetProtection sheet="1" objects="1" scenarios="1" formatRows="0" selectLockedCells="1"/>
  <mergeCells count="9">
    <mergeCell ref="A58:A60"/>
    <mergeCell ref="B58:B60"/>
    <mergeCell ref="A32:B32"/>
    <mergeCell ref="A12:B12"/>
    <mergeCell ref="A23:B23"/>
    <mergeCell ref="A24:B24"/>
    <mergeCell ref="A41:B41"/>
    <mergeCell ref="A40:B40"/>
    <mergeCell ref="A33:B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D836-A992-4B52-A9F9-79EFFD489024}">
  <dimension ref="A1:O17"/>
  <sheetViews>
    <sheetView workbookViewId="0">
      <selection activeCell="H9" sqref="H9:I9"/>
    </sheetView>
  </sheetViews>
  <sheetFormatPr defaultColWidth="9.140625" defaultRowHeight="15" x14ac:dyDescent="0.25"/>
  <cols>
    <col min="1" max="2" width="9.140625" style="7"/>
    <col min="3" max="3" width="32.85546875" style="7" customWidth="1"/>
    <col min="4" max="4" width="21" style="7" customWidth="1"/>
    <col min="5" max="16384" width="9.140625" style="7"/>
  </cols>
  <sheetData>
    <row r="1" spans="1:15" x14ac:dyDescent="0.25">
      <c r="A1" s="193"/>
      <c r="B1" s="193"/>
      <c r="C1" s="193"/>
      <c r="D1" s="193"/>
      <c r="E1" s="193"/>
      <c r="F1" s="193"/>
      <c r="G1" s="193"/>
      <c r="H1" s="193"/>
      <c r="I1" s="193"/>
      <c r="J1" s="193"/>
    </row>
    <row r="3" spans="1:15" ht="15.75" x14ac:dyDescent="0.25">
      <c r="A3" s="194" t="str">
        <f>'13-Month Budget Narrative'!A1</f>
        <v xml:space="preserve">&lt;Enter Organization Name HERE&gt; </v>
      </c>
      <c r="B3" s="194"/>
      <c r="C3" s="194"/>
      <c r="D3" s="48"/>
      <c r="E3" s="40"/>
      <c r="F3" s="40"/>
      <c r="G3" s="39"/>
      <c r="H3" s="39"/>
      <c r="I3" s="39"/>
    </row>
    <row r="4" spans="1:15" ht="15.75" x14ac:dyDescent="0.25">
      <c r="A4" s="195" t="s">
        <v>76</v>
      </c>
      <c r="B4" s="196"/>
      <c r="C4" s="196"/>
      <c r="D4" s="49">
        <f>H17</f>
        <v>0</v>
      </c>
      <c r="F4" s="8"/>
    </row>
    <row r="5" spans="1:15" x14ac:dyDescent="0.25">
      <c r="A5" s="9"/>
      <c r="B5" s="9"/>
      <c r="C5" s="9"/>
    </row>
    <row r="6" spans="1:15" ht="15.75" thickBot="1" x14ac:dyDescent="0.3"/>
    <row r="7" spans="1:15" ht="27" thickBot="1" x14ac:dyDescent="0.3">
      <c r="A7" s="42"/>
      <c r="B7" s="42"/>
      <c r="C7" s="42"/>
      <c r="D7" s="202" t="s">
        <v>69</v>
      </c>
      <c r="E7" s="203"/>
      <c r="F7" s="204"/>
      <c r="G7" s="204"/>
      <c r="H7" s="204"/>
      <c r="I7" s="205"/>
      <c r="J7" s="42"/>
      <c r="K7" s="42"/>
      <c r="L7" s="42"/>
      <c r="M7" s="42"/>
      <c r="N7" s="42"/>
      <c r="O7" s="42"/>
    </row>
    <row r="8" spans="1:15" s="10" customFormat="1" ht="16.5" thickBot="1" x14ac:dyDescent="0.3">
      <c r="A8" s="41"/>
      <c r="B8" s="41"/>
      <c r="C8" s="41"/>
      <c r="D8" s="206" t="s">
        <v>70</v>
      </c>
      <c r="E8" s="207"/>
      <c r="F8" s="207"/>
      <c r="G8" s="208"/>
      <c r="H8" s="209" t="s">
        <v>71</v>
      </c>
      <c r="I8" s="210"/>
      <c r="J8" s="41"/>
      <c r="K8" s="41"/>
      <c r="L8" s="41"/>
      <c r="M8" s="41"/>
      <c r="N8" s="41"/>
      <c r="O8" s="41"/>
    </row>
    <row r="9" spans="1:15" ht="15.75" x14ac:dyDescent="0.25">
      <c r="A9" s="44"/>
      <c r="B9" s="44"/>
      <c r="C9" s="44"/>
      <c r="D9" s="197" t="s">
        <v>72</v>
      </c>
      <c r="E9" s="198"/>
      <c r="F9" s="198"/>
      <c r="G9" s="199"/>
      <c r="H9" s="200"/>
      <c r="I9" s="201"/>
      <c r="J9" s="42"/>
      <c r="K9" s="42"/>
      <c r="L9" s="42"/>
      <c r="M9" s="42"/>
      <c r="N9" s="42"/>
      <c r="O9" s="42"/>
    </row>
    <row r="10" spans="1:15" ht="15.75" x14ac:dyDescent="0.25">
      <c r="A10" s="44"/>
      <c r="B10" s="44"/>
      <c r="C10" s="44"/>
      <c r="D10" s="211" t="s">
        <v>11</v>
      </c>
      <c r="E10" s="212"/>
      <c r="F10" s="212"/>
      <c r="G10" s="213"/>
      <c r="H10" s="214"/>
      <c r="I10" s="215"/>
      <c r="J10" s="42"/>
      <c r="K10" s="42"/>
      <c r="L10" s="42"/>
      <c r="M10" s="42"/>
      <c r="N10" s="42"/>
      <c r="O10" s="42"/>
    </row>
    <row r="11" spans="1:15" ht="15.75" x14ac:dyDescent="0.25">
      <c r="A11" s="44"/>
      <c r="B11" s="44"/>
      <c r="C11" s="44"/>
      <c r="D11" s="211" t="s">
        <v>15</v>
      </c>
      <c r="E11" s="212"/>
      <c r="F11" s="212"/>
      <c r="G11" s="213"/>
      <c r="H11" s="214"/>
      <c r="I11" s="215"/>
      <c r="J11" s="42"/>
      <c r="K11" s="42"/>
      <c r="L11" s="42"/>
      <c r="M11" s="42"/>
      <c r="N11" s="42"/>
      <c r="O11" s="42"/>
    </row>
    <row r="12" spans="1:15" ht="15.75" x14ac:dyDescent="0.25">
      <c r="A12" s="44"/>
      <c r="B12" s="44"/>
      <c r="C12" s="44"/>
      <c r="D12" s="211" t="s">
        <v>20</v>
      </c>
      <c r="E12" s="212"/>
      <c r="F12" s="212"/>
      <c r="G12" s="213"/>
      <c r="H12" s="214"/>
      <c r="I12" s="215"/>
      <c r="J12" s="42"/>
      <c r="K12" s="42"/>
      <c r="L12" s="42"/>
      <c r="M12" s="42"/>
      <c r="N12" s="42"/>
      <c r="O12" s="42"/>
    </row>
    <row r="13" spans="1:15" ht="15.75" x14ac:dyDescent="0.25">
      <c r="A13" s="44"/>
      <c r="B13" s="44"/>
      <c r="C13" s="44"/>
      <c r="D13" s="211"/>
      <c r="E13" s="212"/>
      <c r="F13" s="212"/>
      <c r="G13" s="213"/>
      <c r="H13" s="221"/>
      <c r="I13" s="222"/>
      <c r="J13" s="42"/>
      <c r="K13" s="42"/>
      <c r="L13" s="42"/>
      <c r="M13" s="42"/>
      <c r="N13" s="42"/>
      <c r="O13" s="42"/>
    </row>
    <row r="14" spans="1:15" ht="15.75" x14ac:dyDescent="0.25">
      <c r="A14" s="44"/>
      <c r="B14" s="44"/>
      <c r="C14" s="44"/>
      <c r="D14" s="223" t="s">
        <v>73</v>
      </c>
      <c r="E14" s="224"/>
      <c r="F14" s="224"/>
      <c r="G14" s="225"/>
      <c r="H14" s="226">
        <f>SUM(H9:I12)</f>
        <v>0</v>
      </c>
      <c r="I14" s="227"/>
      <c r="J14" s="42"/>
      <c r="K14" s="42"/>
      <c r="L14" s="42"/>
      <c r="M14" s="42"/>
      <c r="N14" s="42"/>
      <c r="O14" s="42"/>
    </row>
    <row r="15" spans="1:15" ht="16.5" thickBot="1" x14ac:dyDescent="0.3">
      <c r="A15" s="44"/>
      <c r="B15" s="44"/>
      <c r="C15" s="44"/>
      <c r="D15" s="211" t="s">
        <v>74</v>
      </c>
      <c r="E15" s="212"/>
      <c r="F15" s="212"/>
      <c r="G15" s="213"/>
      <c r="H15" s="228">
        <f>'13-Month Budget Narrative'!B58</f>
        <v>0.1</v>
      </c>
      <c r="I15" s="229"/>
      <c r="J15" s="42"/>
      <c r="K15" s="42"/>
      <c r="L15" s="42"/>
      <c r="M15" s="42"/>
      <c r="N15" s="42"/>
      <c r="O15" s="42"/>
    </row>
    <row r="16" spans="1:15" ht="19.5" thickBot="1" x14ac:dyDescent="0.3">
      <c r="A16" s="43"/>
      <c r="B16" s="43"/>
      <c r="C16" s="43"/>
      <c r="D16" s="211" t="s">
        <v>75</v>
      </c>
      <c r="E16" s="212"/>
      <c r="F16" s="212"/>
      <c r="G16" s="213"/>
      <c r="H16" s="230">
        <f>H14*H15</f>
        <v>0</v>
      </c>
      <c r="I16" s="231"/>
      <c r="J16" s="42"/>
      <c r="K16" s="42"/>
      <c r="L16" s="42"/>
      <c r="M16" s="42"/>
      <c r="N16" s="42"/>
      <c r="O16" s="42"/>
    </row>
    <row r="17" spans="4:11" ht="19.5" thickBot="1" x14ac:dyDescent="0.3">
      <c r="D17" s="216" t="s">
        <v>8</v>
      </c>
      <c r="E17" s="217"/>
      <c r="F17" s="217"/>
      <c r="G17" s="218"/>
      <c r="H17" s="219">
        <f>SUM(H14+H16)</f>
        <v>0</v>
      </c>
      <c r="I17" s="220"/>
      <c r="J17" s="115"/>
      <c r="K17" s="115"/>
    </row>
  </sheetData>
  <sheetProtection sheet="1" objects="1" scenarios="1" selectLockedCells="1"/>
  <mergeCells count="24">
    <mergeCell ref="D17:G17"/>
    <mergeCell ref="H17:I17"/>
    <mergeCell ref="D13:G13"/>
    <mergeCell ref="H13:I13"/>
    <mergeCell ref="D14:G14"/>
    <mergeCell ref="H14:I14"/>
    <mergeCell ref="D15:G15"/>
    <mergeCell ref="H15:I15"/>
    <mergeCell ref="H16:I16"/>
    <mergeCell ref="D16:G16"/>
    <mergeCell ref="D10:G10"/>
    <mergeCell ref="H10:I10"/>
    <mergeCell ref="D11:G11"/>
    <mergeCell ref="H11:I11"/>
    <mergeCell ref="D12:G12"/>
    <mergeCell ref="H12:I12"/>
    <mergeCell ref="A1:J1"/>
    <mergeCell ref="A3:C3"/>
    <mergeCell ref="A4:C4"/>
    <mergeCell ref="D9:G9"/>
    <mergeCell ref="H9:I9"/>
    <mergeCell ref="D7:I7"/>
    <mergeCell ref="D8:G8"/>
    <mergeCell ref="H8:I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14" ma:contentTypeDescription="Create a new document." ma:contentTypeScope="" ma:versionID="4a5e9d9e980e87e26ec290bfcfafc965">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d44df797ceadca727cb5b39e814b4eb5"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8ef771b-4988-4aec-af10-2e3fc0df6a93}"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7dce87-66b0-4d13-ab68-c175b121ab85">
      <Terms xmlns="http://schemas.microsoft.com/office/infopath/2007/PartnerControls"/>
    </lcf76f155ced4ddcb4097134ff3c332f>
    <TaxCatchAll xmlns="d7a0ad8a-c71d-4ce7-94c7-383a5f46deff" xsi:nil="true"/>
  </documentManagement>
</p:properties>
</file>

<file path=customXml/itemProps1.xml><?xml version="1.0" encoding="utf-8"?>
<ds:datastoreItem xmlns:ds="http://schemas.openxmlformats.org/officeDocument/2006/customXml" ds:itemID="{70CC3E96-FC2E-4A9F-8A84-0D5CDB29A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ABD189-A433-46D7-9405-67F180713515}">
  <ds:schemaRefs>
    <ds:schemaRef ds:uri="http://schemas.microsoft.com/sharepoint/v3/contenttype/forms"/>
  </ds:schemaRefs>
</ds:datastoreItem>
</file>

<file path=customXml/itemProps3.xml><?xml version="1.0" encoding="utf-8"?>
<ds:datastoreItem xmlns:ds="http://schemas.openxmlformats.org/officeDocument/2006/customXml" ds:itemID="{0A2836B5-EAF0-44AB-82A6-2125AF4AE152}">
  <ds:schemaRefs>
    <ds:schemaRef ds:uri="d7a0ad8a-c71d-4ce7-94c7-383a5f46deff"/>
    <ds:schemaRef ds:uri="http://purl.org/dc/dcmityp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197dce87-66b0-4d13-ab68-c175b121ab85"/>
    <ds:schemaRef ds:uri="http://purl.org/dc/te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13-Month Budget Narrative</vt:lpstr>
      <vt:lpstr>4-Year 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Budget Minnesota Overdose Prevention Grant</dc:title>
  <dc:subject>Attachment C: Budget Minnesota Overdose Prevention Grant</dc:subject>
  <dc:creator>Minnesota Department of Health</dc:creator>
  <cp:keywords/>
  <dc:description/>
  <cp:lastModifiedBy>Lyden, Thomas (MDH)</cp:lastModifiedBy>
  <cp:revision/>
  <dcterms:created xsi:type="dcterms:W3CDTF">2022-12-13T19:11:28Z</dcterms:created>
  <dcterms:modified xsi:type="dcterms:W3CDTF">2024-02-21T14:31:04Z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