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S:\HPCD\HPCDshared\a_Web Modernization Project\www-dev2\communities\opioids\documents\"/>
    </mc:Choice>
  </mc:AlternateContent>
  <xr:revisionPtr revIDLastSave="0" documentId="13_ncr:1_{C81F2736-4FCA-4834-9AD9-106C888560D3}" xr6:coauthVersionLast="47" xr6:coauthVersionMax="47" xr10:uidLastSave="{00000000-0000-0000-0000-000000000000}"/>
  <bookViews>
    <workbookView xWindow="-120" yWindow="-120" windowWidth="29040" windowHeight="15840" activeTab="2" xr2:uid="{88BD11F1-5615-48EE-BBB8-25C493B4760B}"/>
  </bookViews>
  <sheets>
    <sheet name="Instructions" sheetId="2" r:id="rId1"/>
    <sheet name="Indirect Guidance" sheetId="4" r:id="rId2"/>
    <sheet name="Sample 12-Month Budget" sheetId="6" r:id="rId3"/>
    <sheet name="4.5-Year Budget Summary" sheetId="8" r:id="rId4"/>
  </sheets>
  <externalReferences>
    <externalReference r:id="rId5"/>
  </externalReferences>
  <definedNames>
    <definedName name="Email">'[1]FY24-25 Budget'!$B$8</definedName>
    <definedName name="Name">'[1]FY24-25 Budget'!$B$6</definedName>
    <definedName name="Organization_Name">'[1]FY24-25 Budget'!$B$1</definedName>
    <definedName name="Phone">'[1]FY24-25 Budget'!$B$9</definedName>
    <definedName name="Title">'[1]FY24-25 Budget'!$B$7</definedName>
    <definedName name="Total_Award">'[1]FY24-25 Budget'!$G$2</definedName>
    <definedName name="Total_Exampl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8" l="1"/>
  <c r="A3" i="8" l="1"/>
  <c r="H53" i="2"/>
  <c r="H47" i="2"/>
  <c r="B38" i="6"/>
  <c r="B30" i="6"/>
  <c r="H66" i="2" l="1"/>
  <c r="H38" i="2"/>
  <c r="B53" i="6"/>
  <c r="B21" i="6"/>
  <c r="H14" i="8" l="1"/>
  <c r="H16" i="8" s="1"/>
  <c r="H17" i="8" s="1"/>
  <c r="D4" i="8" s="1"/>
  <c r="H67" i="2"/>
  <c r="B54" i="6"/>
  <c r="H74" i="2" l="1"/>
  <c r="B61" i="6"/>
  <c r="H76" i="2" l="1"/>
  <c r="B63" i="6"/>
  <c r="B2" i="6" l="1"/>
</calcChain>
</file>

<file path=xl/sharedStrings.xml><?xml version="1.0" encoding="utf-8"?>
<sst xmlns="http://schemas.openxmlformats.org/spreadsheetml/2006/main" count="103" uniqueCount="86">
  <si>
    <t>Attachment C: Budget</t>
  </si>
  <si>
    <t>Budget Template Instructions</t>
  </si>
  <si>
    <r>
      <rPr>
        <u/>
        <sz val="12"/>
        <color theme="1"/>
        <rFont val="Calibri"/>
        <family val="2"/>
        <scheme val="minor"/>
      </rPr>
      <t>Please read these instructions carefully.</t>
    </r>
    <r>
      <rPr>
        <sz val="12"/>
        <color theme="1"/>
        <rFont val="Calibri"/>
        <family val="2"/>
        <scheme val="minor"/>
      </rPr>
      <t xml:space="preserve"> There are 4</t>
    </r>
    <r>
      <rPr>
        <b/>
        <sz val="12"/>
        <color theme="1"/>
        <rFont val="Calibri"/>
        <family val="2"/>
        <scheme val="minor"/>
      </rPr>
      <t xml:space="preserve"> tabs</t>
    </r>
    <r>
      <rPr>
        <sz val="12"/>
        <color theme="1"/>
        <rFont val="Calibri"/>
        <family val="2"/>
        <scheme val="minor"/>
      </rPr>
      <t xml:space="preserve"> on this workbook (refer to the bottom of the spreadsheet to identify the different tabs).</t>
    </r>
  </si>
  <si>
    <r>
      <rPr>
        <b/>
        <sz val="12"/>
        <color theme="1"/>
        <rFont val="Calibri"/>
        <family val="2"/>
        <scheme val="minor"/>
      </rPr>
      <t xml:space="preserve">                       Tab 1:</t>
    </r>
    <r>
      <rPr>
        <sz val="12"/>
        <color theme="1"/>
        <rFont val="Calibri"/>
        <family val="2"/>
        <scheme val="minor"/>
      </rPr>
      <t xml:space="preserve"> Instructions (this tab)</t>
    </r>
  </si>
  <si>
    <r>
      <rPr>
        <b/>
        <sz val="12"/>
        <color theme="1"/>
        <rFont val="Calibri"/>
        <family val="2"/>
        <scheme val="minor"/>
      </rPr>
      <t xml:space="preserve">                       Tab 2:</t>
    </r>
    <r>
      <rPr>
        <sz val="12"/>
        <color theme="1"/>
        <rFont val="Calibri"/>
        <family val="2"/>
        <scheme val="minor"/>
      </rPr>
      <t xml:space="preserve"> MDH Policy and Guidance on Indirect Costs</t>
    </r>
  </si>
  <si>
    <r>
      <rPr>
        <b/>
        <sz val="12"/>
        <color theme="1"/>
        <rFont val="Calibri"/>
        <family val="2"/>
        <scheme val="minor"/>
      </rPr>
      <t xml:space="preserve">                     </t>
    </r>
    <r>
      <rPr>
        <b/>
        <sz val="12"/>
        <color rgb="FFFF0000"/>
        <rFont val="Calibri"/>
        <family val="2"/>
        <scheme val="minor"/>
      </rPr>
      <t xml:space="preserve">  Tab 3:</t>
    </r>
    <r>
      <rPr>
        <sz val="12"/>
        <color theme="1"/>
        <rFont val="Calibri"/>
        <family val="2"/>
        <scheme val="minor"/>
      </rPr>
      <t xml:space="preserve"> Sample 12 Month Budget </t>
    </r>
    <r>
      <rPr>
        <b/>
        <sz val="12"/>
        <color rgb="FFFF0000"/>
        <rFont val="Calibri"/>
        <family val="2"/>
        <scheme val="minor"/>
      </rPr>
      <t>(complete this tab)</t>
    </r>
    <r>
      <rPr>
        <sz val="12"/>
        <color theme="1"/>
        <rFont val="Calibri"/>
        <family val="2"/>
        <scheme val="minor"/>
      </rPr>
      <t xml:space="preserve"> </t>
    </r>
    <r>
      <rPr>
        <b/>
        <sz val="12"/>
        <color theme="1"/>
        <rFont val="Calibri"/>
        <family val="2"/>
        <scheme val="minor"/>
      </rPr>
      <t>This budget should be $80,000.</t>
    </r>
  </si>
  <si>
    <r>
      <t xml:space="preserve">                    </t>
    </r>
    <r>
      <rPr>
        <b/>
        <sz val="12"/>
        <color rgb="FFFF0000"/>
        <rFont val="Calibri"/>
        <family val="2"/>
      </rPr>
      <t xml:space="preserve">   Tab 4: </t>
    </r>
    <r>
      <rPr>
        <sz val="12"/>
        <rFont val="Calibri"/>
        <family val="2"/>
      </rPr>
      <t>4.5 Year Total</t>
    </r>
    <r>
      <rPr>
        <b/>
        <sz val="12"/>
        <color rgb="FFFF0000"/>
        <rFont val="Calibri"/>
        <family val="2"/>
      </rPr>
      <t xml:space="preserve"> </t>
    </r>
    <r>
      <rPr>
        <sz val="12"/>
        <color rgb="FF000000"/>
        <rFont val="Calibri"/>
        <family val="2"/>
      </rPr>
      <t>Budget</t>
    </r>
    <r>
      <rPr>
        <b/>
        <sz val="12"/>
        <color rgb="FF000000"/>
        <rFont val="Calibri"/>
        <family val="2"/>
      </rPr>
      <t xml:space="preserve"> </t>
    </r>
    <r>
      <rPr>
        <sz val="12"/>
        <color rgb="FF000000"/>
        <rFont val="Calibri"/>
        <family val="2"/>
      </rPr>
      <t>Summary</t>
    </r>
    <r>
      <rPr>
        <b/>
        <sz val="12"/>
        <color rgb="FF000000"/>
        <rFont val="Calibri"/>
        <family val="2"/>
      </rPr>
      <t xml:space="preserve"> </t>
    </r>
    <r>
      <rPr>
        <b/>
        <sz val="12"/>
        <color rgb="FFFF0000"/>
        <rFont val="Calibri"/>
        <family val="2"/>
      </rPr>
      <t>(complete this tab)</t>
    </r>
    <r>
      <rPr>
        <b/>
        <sz val="12"/>
        <color rgb="FF000000"/>
        <rFont val="Calibri"/>
        <family val="2"/>
      </rPr>
      <t xml:space="preserve"> This budget should be $400,000.</t>
    </r>
  </si>
  <si>
    <r>
      <rPr>
        <b/>
        <u/>
        <sz val="12"/>
        <color rgb="FF000000"/>
        <rFont val="Calibri"/>
        <family val="2"/>
      </rPr>
      <t>Tab 3 Instructions:</t>
    </r>
    <r>
      <rPr>
        <b/>
        <sz val="12"/>
        <color rgb="FF000000"/>
        <rFont val="Calibri"/>
        <family val="2"/>
      </rPr>
      <t xml:space="preserve"> </t>
    </r>
    <r>
      <rPr>
        <sz val="12"/>
        <color rgb="FF000000"/>
        <rFont val="Calibri"/>
        <family val="2"/>
      </rPr>
      <t xml:space="preserve">Please complete all white cells with anticipated expenses over a 12-month period. </t>
    </r>
    <r>
      <rPr>
        <b/>
        <sz val="12"/>
        <color rgb="FF000000"/>
        <rFont val="Calibri"/>
        <family val="2"/>
      </rPr>
      <t xml:space="preserve"> </t>
    </r>
    <r>
      <rPr>
        <sz val="12"/>
        <color rgb="FF000000"/>
        <rFont val="Calibri"/>
        <family val="2"/>
      </rPr>
      <t xml:space="preserve">Each budget category should include </t>
    </r>
    <r>
      <rPr>
        <u/>
        <sz val="12"/>
        <color rgb="FF000000"/>
        <rFont val="Calibri"/>
        <family val="2"/>
      </rPr>
      <t>all</t>
    </r>
    <r>
      <rPr>
        <sz val="12"/>
        <color rgb="FF000000"/>
        <rFont val="Calibri"/>
        <family val="2"/>
      </rPr>
      <t xml:space="preserve"> anticipated expenses over a full 12-month period.
This budget should represent your best anticipation of needed expenses at this time. However, budgets may be revised (with approval from your grant manager) at a later date if anticipated expenses change. You will submit years 2-5 budgets in June of each year. </t>
    </r>
  </si>
  <si>
    <t xml:space="preserve">Sample Budget: </t>
  </si>
  <si>
    <t>Salary &amp; Fringe</t>
  </si>
  <si>
    <t>Salary and Fringe - Year 1 (Oct 2023 - Sep 2024)</t>
  </si>
  <si>
    <t>Staff position and Budget Narrative</t>
  </si>
  <si>
    <t>Total</t>
  </si>
  <si>
    <r>
      <t xml:space="preserve">Harm Reduction Navigators -- $62,500 ($62,500/year x .5 FTE  x 2 staff) + $6,250 (.10 x $62,500) = </t>
    </r>
    <r>
      <rPr>
        <b/>
        <sz val="11"/>
        <color theme="1"/>
        <rFont val="Calibri"/>
        <family val="2"/>
        <scheme val="minor"/>
      </rPr>
      <t>$68,750</t>
    </r>
  </si>
  <si>
    <t xml:space="preserve"> Year 1 Total for Salary &amp; Fringe</t>
  </si>
  <si>
    <t>Contractual Services (facilitators, evaluators, etc.)</t>
  </si>
  <si>
    <t>Contractual Services -  Year 1 (Oct 2023 - Sep 2024)</t>
  </si>
  <si>
    <t>Subcontractor, description of service provided, timeline, and budget narrative)</t>
  </si>
  <si>
    <t>Year 1 Total for Contractual Services</t>
  </si>
  <si>
    <t>Travel (mileage, parking, per diem, lodging, etc.)</t>
  </si>
  <si>
    <t>Travel - Year 1 (Oct 2023 - Sep 2024)</t>
  </si>
  <si>
    <t>Purpose of Travel and/or Description + Budget Narrative</t>
  </si>
  <si>
    <r>
      <t>Mileage for Navigators -- 66 miles/month x 2 staff x 12 months x .655/mile =</t>
    </r>
    <r>
      <rPr>
        <b/>
        <sz val="11"/>
        <color theme="1"/>
        <rFont val="Calibri"/>
        <family val="2"/>
        <scheme val="minor"/>
      </rPr>
      <t>$1,037</t>
    </r>
  </si>
  <si>
    <t>Year 1 Total for Travel</t>
  </si>
  <si>
    <t>Supplies and Other Expenses (rent, program supplies, housing-related expenses)</t>
  </si>
  <si>
    <t>Supplies and Other Expenses - Year 1 (October 2023 - September 2024)</t>
  </si>
  <si>
    <t>Description + Budget Narrative</t>
  </si>
  <si>
    <t>Year 1 Total for Supplies and Other Expenses</t>
  </si>
  <si>
    <t>Year 1 Direct Expenses Requested</t>
  </si>
  <si>
    <t>Indirect Costs**</t>
  </si>
  <si>
    <t>Description of costs included in indirect cost pool (if no federally-negotiated rate)</t>
  </si>
  <si>
    <t>Rate*</t>
  </si>
  <si>
    <t>Example: Rent, utilities, insurance, accounting system.</t>
  </si>
  <si>
    <t>**10% or less, or federally-negotiated rate</t>
  </si>
  <si>
    <t>Year 1 Total for Indirect</t>
  </si>
  <si>
    <t>Year 1 Total</t>
  </si>
  <si>
    <t>MDH Policy and Guidance on Indirect Costs</t>
  </si>
  <si>
    <t>How to Calculate 10% Indirect</t>
  </si>
  <si>
    <t>FROM TOTAL DIRECT COSTS:</t>
  </si>
  <si>
    <t>Total Direct Costs x 10% (0.1) - Maximum Indirect Costs</t>
  </si>
  <si>
    <t>EXAMPLE:</t>
  </si>
  <si>
    <t>$162,000 Direct Costs x 0.1 = $16,200 Maximum Indirect Costs</t>
  </si>
  <si>
    <t>$162,000 + $16,200 = $178,200 Total Award/Request</t>
  </si>
  <si>
    <t>FROM TOTAL GRANT AWARD/REQUEST:</t>
  </si>
  <si>
    <t>Total Award / 1.1 = Maximum Direct Costs</t>
  </si>
  <si>
    <t>Total Award - Maximum Direct Costs = Maximum Indirect Costs</t>
  </si>
  <si>
    <t>$178,200 Grant Award / 1.1 = $162,000 Maximum Direct Costs</t>
  </si>
  <si>
    <t>$178,200 - $162,000 = $16,200 Maximum Indirect Costs</t>
  </si>
  <si>
    <t xml:space="preserve">PLEASE NOTE: </t>
  </si>
  <si>
    <t xml:space="preserve">&lt;Enter Organization Name HERE&gt; </t>
  </si>
  <si>
    <t>Year 1 Total Amount</t>
  </si>
  <si>
    <t>Budget Contact Information</t>
  </si>
  <si>
    <t>Name:</t>
  </si>
  <si>
    <t>Title:</t>
  </si>
  <si>
    <t>Email Address</t>
  </si>
  <si>
    <t>Phone Number:</t>
  </si>
  <si>
    <r>
      <rPr>
        <b/>
        <i/>
        <sz val="11"/>
        <color theme="1"/>
        <rFont val="Calibri"/>
        <family val="2"/>
        <scheme val="minor"/>
      </rPr>
      <t>NOTE:</t>
    </r>
    <r>
      <rPr>
        <i/>
        <sz val="11"/>
        <color theme="1"/>
        <rFont val="Calibri"/>
        <family val="2"/>
        <scheme val="minor"/>
      </rPr>
      <t xml:space="preserve"> Your budget should include </t>
    </r>
    <r>
      <rPr>
        <i/>
        <u/>
        <sz val="11"/>
        <color theme="1"/>
        <rFont val="Calibri"/>
        <family val="2"/>
        <scheme val="minor"/>
      </rPr>
      <t>all</t>
    </r>
    <r>
      <rPr>
        <i/>
        <sz val="11"/>
        <color theme="1"/>
        <rFont val="Calibri"/>
        <family val="2"/>
        <scheme val="minor"/>
      </rPr>
      <t xml:space="preserve"> anticipated expenses. </t>
    </r>
  </si>
  <si>
    <t>Salary and Fringe - 12-month period</t>
  </si>
  <si>
    <t>Staff Position  + Budget Narrative</t>
  </si>
  <si>
    <t>12-Month Total for Salary &amp; Fringe</t>
  </si>
  <si>
    <t>Contractual Services (facilitators, evaluators, speakers, trainers, etc.)</t>
  </si>
  <si>
    <t>Contractual Services - 12-month period</t>
  </si>
  <si>
    <t>Subcontractor, description of service provided, timeline and budget narrative</t>
  </si>
  <si>
    <t>12-month Total for Contractual Services</t>
  </si>
  <si>
    <t>Travel - 12-month period</t>
  </si>
  <si>
    <t>Purpose of Travel and/or Description</t>
  </si>
  <si>
    <t>12-Month Total for Travel</t>
  </si>
  <si>
    <t>Supplies and Other Expenses - 12-month period</t>
  </si>
  <si>
    <t>12-Month Total for Supplies and Other Expenses</t>
  </si>
  <si>
    <t xml:space="preserve">12-Month Direct Expenses </t>
  </si>
  <si>
    <t>Example: Rent, utilities, insurance, accounting system. **10% or less, or federally-negotiated rate</t>
  </si>
  <si>
    <t>12-Month Total for Indirect</t>
  </si>
  <si>
    <t>12-Month Total Budget</t>
  </si>
  <si>
    <t>Maximum: $80,000</t>
  </si>
  <si>
    <t>Total Award (November 1, 2023 - August 31, 2028):</t>
  </si>
  <si>
    <t>Total Budget</t>
  </si>
  <si>
    <t>Line/Category</t>
  </si>
  <si>
    <t>TOTAL</t>
  </si>
  <si>
    <t>Salary &amp; Fringe Benefits</t>
  </si>
  <si>
    <t>Contractual Services</t>
  </si>
  <si>
    <t>Travel</t>
  </si>
  <si>
    <t>Supplies and Other Expenses</t>
  </si>
  <si>
    <t xml:space="preserve"> Subtotal (direct costs)</t>
  </si>
  <si>
    <t>Indirect Rate</t>
  </si>
  <si>
    <t>Indirect Costs</t>
  </si>
  <si>
    <t>Maximum $400,000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</si>
</sst>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u/>
      <sz val="12"/>
      <color theme="1"/>
      <name val="Calibri"/>
      <family val="2"/>
      <scheme val="minor"/>
    </font>
    <font>
      <b/>
      <sz val="12"/>
      <color rgb="FFFF0000"/>
      <name val="Calibri"/>
      <family val="2"/>
      <scheme val="minor"/>
    </font>
    <font>
      <b/>
      <sz val="14"/>
      <color theme="8" tint="-0.499984740745262"/>
      <name val="Calibri"/>
      <family val="2"/>
      <scheme val="minor"/>
    </font>
    <font>
      <b/>
      <sz val="12"/>
      <name val="Calibri"/>
      <family val="2"/>
      <scheme val="minor"/>
    </font>
    <font>
      <sz val="11"/>
      <color theme="1"/>
      <name val="Arial Nova Cond"/>
      <family val="2"/>
    </font>
    <font>
      <i/>
      <sz val="11"/>
      <color theme="1"/>
      <name val="Calibri"/>
      <family val="2"/>
      <scheme val="minor"/>
    </font>
    <font>
      <i/>
      <u/>
      <sz val="11"/>
      <color theme="1"/>
      <name val="Calibri"/>
      <family val="2"/>
      <scheme val="minor"/>
    </font>
    <font>
      <b/>
      <i/>
      <sz val="11"/>
      <color theme="1"/>
      <name val="Calibri"/>
      <family val="2"/>
      <scheme val="minor"/>
    </font>
    <font>
      <b/>
      <sz val="20"/>
      <color theme="1"/>
      <name val="Calibri"/>
      <family val="2"/>
      <scheme val="minor"/>
    </font>
    <font>
      <b/>
      <u/>
      <sz val="12"/>
      <color rgb="FF000000"/>
      <name val="Calibri"/>
      <family val="2"/>
    </font>
    <font>
      <b/>
      <sz val="12"/>
      <color rgb="FF000000"/>
      <name val="Calibri"/>
      <family val="2"/>
    </font>
    <font>
      <sz val="12"/>
      <color rgb="FF000000"/>
      <name val="Calibri"/>
      <family val="2"/>
    </font>
    <font>
      <u/>
      <sz val="12"/>
      <color rgb="FF000000"/>
      <name val="Calibri"/>
      <family val="2"/>
    </font>
    <font>
      <b/>
      <sz val="11"/>
      <name val="Calibri"/>
      <family val="2"/>
      <scheme val="minor"/>
    </font>
    <font>
      <b/>
      <sz val="12"/>
      <color rgb="FFFF0000"/>
      <name val="Calibri"/>
      <family val="2"/>
    </font>
    <font>
      <sz val="12"/>
      <name val="Calibri"/>
      <family val="2"/>
    </font>
  </fonts>
  <fills count="13">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6" tint="0.79998168889431442"/>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1"/>
      </bottom>
      <diagonal/>
    </border>
    <border>
      <left/>
      <right style="thin">
        <color theme="1"/>
      </right>
      <top/>
      <bottom/>
      <diagonal/>
    </border>
    <border>
      <left style="thin">
        <color theme="1"/>
      </left>
      <right/>
      <top/>
      <bottom style="thin">
        <color theme="1"/>
      </bottom>
      <diagonal/>
    </border>
    <border>
      <left/>
      <right style="thin">
        <color theme="1"/>
      </right>
      <top style="thin">
        <color theme="1"/>
      </top>
      <bottom/>
      <diagonal/>
    </border>
    <border>
      <left/>
      <right style="thin">
        <color theme="1"/>
      </right>
      <top/>
      <bottom style="thin">
        <color theme="1"/>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33">
    <xf numFmtId="0" fontId="0" fillId="0" borderId="0" xfId="0"/>
    <xf numFmtId="0" fontId="4" fillId="6" borderId="18" xfId="0" applyFont="1" applyFill="1" applyBorder="1" applyProtection="1">
      <protection locked="0"/>
    </xf>
    <xf numFmtId="0" fontId="0" fillId="0" borderId="0" xfId="0" applyProtection="1">
      <protection locked="0"/>
    </xf>
    <xf numFmtId="0" fontId="0" fillId="2" borderId="0" xfId="0" applyFill="1" applyProtection="1">
      <protection locked="0"/>
    </xf>
    <xf numFmtId="44" fontId="0" fillId="6" borderId="19" xfId="1" applyFont="1" applyFill="1" applyBorder="1" applyProtection="1"/>
    <xf numFmtId="44" fontId="3" fillId="7" borderId="19" xfId="1" applyFont="1" applyFill="1" applyBorder="1" applyProtection="1"/>
    <xf numFmtId="44" fontId="3" fillId="11" borderId="44" xfId="0" applyNumberFormat="1" applyFont="1" applyFill="1" applyBorder="1" applyProtection="1"/>
    <xf numFmtId="0" fontId="0" fillId="2" borderId="0" xfId="0" applyFill="1" applyProtection="1"/>
    <xf numFmtId="44" fontId="5" fillId="2" borderId="0" xfId="1" applyFont="1" applyFill="1" applyBorder="1" applyAlignment="1" applyProtection="1">
      <alignment horizontal="left" vertical="center"/>
    </xf>
    <xf numFmtId="0" fontId="0" fillId="2" borderId="0" xfId="0" applyFill="1" applyAlignment="1" applyProtection="1">
      <alignment vertical="center"/>
    </xf>
    <xf numFmtId="0" fontId="0" fillId="2" borderId="0" xfId="0" applyFill="1" applyAlignment="1" applyProtection="1">
      <alignment horizontal="left" vertical="center"/>
    </xf>
    <xf numFmtId="44" fontId="3" fillId="6" borderId="18" xfId="1" applyFont="1" applyFill="1" applyBorder="1" applyProtection="1"/>
    <xf numFmtId="0" fontId="4" fillId="2" borderId="0" xfId="0" applyFont="1" applyFill="1" applyProtection="1"/>
    <xf numFmtId="0" fontId="6" fillId="2" borderId="0" xfId="0" applyFont="1" applyFill="1" applyProtection="1"/>
    <xf numFmtId="0" fontId="6" fillId="2" borderId="0" xfId="0" applyFont="1" applyFill="1" applyAlignment="1" applyProtection="1">
      <alignment horizontal="left"/>
    </xf>
    <xf numFmtId="0" fontId="7" fillId="2" borderId="0" xfId="0" applyFont="1" applyFill="1" applyProtection="1"/>
    <xf numFmtId="0" fontId="6" fillId="2" borderId="0" xfId="0" applyFont="1" applyFill="1" applyAlignment="1" applyProtection="1">
      <alignment horizontal="center"/>
    </xf>
    <xf numFmtId="0" fontId="5" fillId="2" borderId="0" xfId="0" applyFont="1" applyFill="1" applyProtection="1"/>
    <xf numFmtId="0" fontId="5" fillId="3" borderId="0" xfId="0" applyFont="1" applyFill="1" applyProtection="1"/>
    <xf numFmtId="0" fontId="0" fillId="3" borderId="0" xfId="0" applyFill="1" applyProtection="1"/>
    <xf numFmtId="0" fontId="5" fillId="3" borderId="4" xfId="0" applyFont="1" applyFill="1" applyBorder="1" applyProtection="1"/>
    <xf numFmtId="0" fontId="2" fillId="2" borderId="0" xfId="0" applyFont="1" applyFill="1" applyProtection="1"/>
    <xf numFmtId="0" fontId="18" fillId="3" borderId="0" xfId="0" applyFont="1" applyFill="1" applyAlignment="1" applyProtection="1">
      <alignment horizontal="left" vertical="center"/>
    </xf>
    <xf numFmtId="0" fontId="5" fillId="3" borderId="5" xfId="0" applyFont="1" applyFill="1" applyBorder="1" applyProtection="1"/>
    <xf numFmtId="0" fontId="3" fillId="6" borderId="19" xfId="0" applyFont="1" applyFill="1" applyBorder="1" applyAlignment="1" applyProtection="1">
      <alignment horizontal="center" vertical="center"/>
    </xf>
    <xf numFmtId="0" fontId="0" fillId="0" borderId="0" xfId="0" applyFill="1" applyProtection="1"/>
    <xf numFmtId="0" fontId="0" fillId="2" borderId="5" xfId="0" applyFill="1" applyBorder="1" applyProtection="1"/>
    <xf numFmtId="0" fontId="3" fillId="2" borderId="0" xfId="0" applyFont="1" applyFill="1" applyAlignment="1" applyProtection="1">
      <alignment horizontal="right"/>
    </xf>
    <xf numFmtId="0" fontId="3" fillId="6" borderId="19" xfId="0" applyFont="1" applyFill="1" applyBorder="1" applyAlignment="1" applyProtection="1">
      <alignment horizontal="center"/>
    </xf>
    <xf numFmtId="0" fontId="12" fillId="2" borderId="0" xfId="0" applyFont="1" applyFill="1" applyProtection="1"/>
    <xf numFmtId="0" fontId="13" fillId="2" borderId="0" xfId="0" applyFont="1" applyFill="1" applyAlignment="1" applyProtection="1">
      <alignment wrapText="1"/>
    </xf>
    <xf numFmtId="44" fontId="3" fillId="2" borderId="0" xfId="1" applyFont="1" applyFill="1" applyBorder="1" applyProtection="1"/>
    <xf numFmtId="0" fontId="6" fillId="2" borderId="0" xfId="0" applyFont="1" applyFill="1" applyAlignment="1" applyProtection="1">
      <alignment horizontal="right"/>
    </xf>
    <xf numFmtId="0" fontId="3" fillId="6" borderId="19" xfId="0" applyFont="1" applyFill="1" applyBorder="1" applyAlignment="1" applyProtection="1">
      <alignment horizontal="center" wrapText="1"/>
    </xf>
    <xf numFmtId="0" fontId="13" fillId="2" borderId="0" xfId="0" applyFont="1" applyFill="1" applyProtection="1"/>
    <xf numFmtId="0" fontId="7" fillId="2" borderId="0" xfId="0" applyFont="1" applyFill="1" applyAlignment="1" applyProtection="1">
      <alignment horizontal="left"/>
    </xf>
    <xf numFmtId="0" fontId="0" fillId="0" borderId="14" xfId="0" applyBorder="1" applyAlignment="1" applyProtection="1">
      <alignment horizontal="left" vertical="center" wrapText="1"/>
      <protection locked="0"/>
    </xf>
    <xf numFmtId="44" fontId="3" fillId="7" borderId="33" xfId="1" applyFont="1" applyFill="1" applyBorder="1" applyProtection="1"/>
    <xf numFmtId="44" fontId="0" fillId="6" borderId="19" xfId="1" applyFont="1" applyFill="1" applyBorder="1" applyProtection="1">
      <protection locked="0"/>
    </xf>
    <xf numFmtId="44" fontId="1" fillId="7" borderId="19" xfId="1" applyFont="1" applyFill="1" applyBorder="1" applyProtection="1"/>
    <xf numFmtId="44" fontId="1" fillId="6" borderId="19" xfId="1" applyFont="1" applyFill="1" applyBorder="1" applyProtection="1">
      <protection locked="0"/>
    </xf>
    <xf numFmtId="44" fontId="1" fillId="7" borderId="33" xfId="1" applyFont="1" applyFill="1" applyBorder="1" applyProtection="1"/>
    <xf numFmtId="49" fontId="5" fillId="2" borderId="0" xfId="0" applyNumberFormat="1" applyFont="1" applyFill="1" applyBorder="1" applyAlignment="1" applyProtection="1">
      <alignment vertical="center"/>
    </xf>
    <xf numFmtId="49" fontId="5" fillId="2" borderId="0" xfId="0" applyNumberFormat="1" applyFont="1" applyFill="1" applyBorder="1" applyAlignment="1">
      <alignment vertical="center"/>
    </xf>
    <xf numFmtId="0" fontId="0" fillId="2" borderId="0" xfId="0" applyFill="1" applyAlignment="1">
      <alignment horizontal="left" vertical="center"/>
    </xf>
    <xf numFmtId="0" fontId="0" fillId="2" borderId="0" xfId="0" applyFill="1"/>
    <xf numFmtId="0" fontId="4" fillId="2" borderId="0" xfId="0" applyFont="1" applyFill="1" applyAlignment="1">
      <alignment horizontal="center" vertical="center"/>
    </xf>
    <xf numFmtId="0" fontId="5" fillId="2" borderId="0" xfId="0" applyFont="1" applyFill="1" applyAlignment="1">
      <alignment horizontal="left" vertical="center"/>
    </xf>
    <xf numFmtId="0" fontId="6" fillId="12" borderId="18" xfId="0" applyFont="1" applyFill="1" applyBorder="1" applyAlignment="1" applyProtection="1">
      <alignment horizontal="left"/>
      <protection locked="0"/>
    </xf>
    <xf numFmtId="44" fontId="3" fillId="7" borderId="18" xfId="1" applyFont="1" applyFill="1" applyBorder="1" applyProtection="1"/>
    <xf numFmtId="0" fontId="0" fillId="0" borderId="0" xfId="0" applyFill="1" applyProtection="1">
      <protection locked="0"/>
    </xf>
    <xf numFmtId="49" fontId="5" fillId="0" borderId="0" xfId="0" quotePrefix="1" applyNumberFormat="1" applyFont="1" applyFill="1" applyBorder="1" applyAlignment="1">
      <alignment vertical="center"/>
    </xf>
    <xf numFmtId="44" fontId="5" fillId="2" borderId="18" xfId="1" applyFont="1" applyFill="1" applyBorder="1" applyAlignment="1" applyProtection="1">
      <alignment horizontal="left" vertical="center"/>
    </xf>
    <xf numFmtId="44" fontId="5" fillId="11" borderId="51" xfId="1" applyFont="1" applyFill="1" applyBorder="1" applyAlignment="1">
      <alignment vertical="center"/>
    </xf>
    <xf numFmtId="0" fontId="6" fillId="2" borderId="18" xfId="0" applyFont="1" applyFill="1" applyBorder="1" applyAlignment="1" applyProtection="1">
      <alignment horizontal="right"/>
      <protection locked="0"/>
    </xf>
    <xf numFmtId="0" fontId="0" fillId="2" borderId="18" xfId="0" applyFill="1" applyBorder="1" applyProtection="1"/>
    <xf numFmtId="44" fontId="3" fillId="11" borderId="18" xfId="0" applyNumberFormat="1" applyFont="1" applyFill="1" applyBorder="1" applyProtection="1"/>
    <xf numFmtId="0" fontId="3" fillId="2" borderId="18" xfId="0" applyFont="1" applyFill="1" applyBorder="1" applyAlignment="1" applyProtection="1">
      <alignment horizontal="right"/>
    </xf>
    <xf numFmtId="0" fontId="0" fillId="2" borderId="0" xfId="0" applyFill="1" applyBorder="1" applyProtection="1">
      <protection locked="0"/>
    </xf>
    <xf numFmtId="0" fontId="0" fillId="0" borderId="0" xfId="0" applyBorder="1" applyProtection="1">
      <protection locked="0"/>
    </xf>
    <xf numFmtId="0" fontId="6" fillId="11" borderId="34" xfId="0" applyFont="1" applyFill="1" applyBorder="1" applyAlignment="1" applyProtection="1">
      <alignment vertical="center"/>
    </xf>
    <xf numFmtId="0" fontId="6" fillId="9" borderId="18" xfId="0" applyFont="1" applyFill="1" applyBorder="1" applyAlignment="1" applyProtection="1">
      <alignment horizontal="left"/>
    </xf>
    <xf numFmtId="0" fontId="13" fillId="2" borderId="44" xfId="0" applyFont="1" applyFill="1" applyBorder="1" applyAlignment="1" applyProtection="1">
      <alignment horizontal="left" vertical="top" wrapText="1"/>
    </xf>
    <xf numFmtId="0" fontId="13" fillId="9" borderId="18" xfId="0" applyFont="1" applyFill="1" applyBorder="1" applyAlignment="1" applyProtection="1">
      <alignment horizontal="left" vertical="top" wrapText="1"/>
    </xf>
    <xf numFmtId="0" fontId="3" fillId="7" borderId="18" xfId="0" applyFont="1" applyFill="1" applyBorder="1" applyAlignment="1" applyProtection="1">
      <alignment horizontal="right"/>
    </xf>
    <xf numFmtId="0" fontId="3" fillId="6" borderId="14" xfId="0" applyFont="1" applyFill="1" applyBorder="1" applyProtection="1"/>
    <xf numFmtId="0" fontId="3" fillId="7" borderId="14" xfId="0" applyFont="1" applyFill="1" applyBorder="1" applyAlignment="1" applyProtection="1">
      <alignment horizontal="right" vertical="center" wrapText="1"/>
    </xf>
    <xf numFmtId="0" fontId="3" fillId="7" borderId="5" xfId="0" applyFont="1" applyFill="1" applyBorder="1" applyAlignment="1" applyProtection="1">
      <alignment horizontal="right"/>
    </xf>
    <xf numFmtId="0" fontId="21" fillId="11" borderId="0" xfId="0" applyFont="1" applyFill="1" applyAlignment="1" applyProtection="1">
      <alignment horizontal="right"/>
    </xf>
    <xf numFmtId="0" fontId="3" fillId="11" borderId="18" xfId="0" applyFont="1" applyFill="1" applyBorder="1" applyAlignment="1" applyProtection="1">
      <alignment horizontal="right"/>
    </xf>
    <xf numFmtId="0" fontId="3" fillId="10" borderId="0" xfId="0" applyFont="1" applyFill="1" applyProtection="1">
      <protection locked="0"/>
    </xf>
    <xf numFmtId="0" fontId="3" fillId="10" borderId="0" xfId="0" applyFont="1" applyFill="1" applyProtection="1"/>
    <xf numFmtId="0" fontId="10" fillId="4" borderId="11" xfId="0" applyFont="1" applyFill="1" applyBorder="1" applyAlignment="1" applyProtection="1">
      <alignment horizontal="left" vertical="center"/>
    </xf>
    <xf numFmtId="0" fontId="10" fillId="4" borderId="12" xfId="0" applyFont="1" applyFill="1" applyBorder="1" applyAlignment="1" applyProtection="1">
      <alignment horizontal="left" vertical="center"/>
    </xf>
    <xf numFmtId="0" fontId="10" fillId="4" borderId="13" xfId="0" applyFont="1" applyFill="1" applyBorder="1" applyAlignment="1" applyProtection="1">
      <alignment horizontal="left" vertical="center"/>
    </xf>
    <xf numFmtId="0" fontId="11" fillId="2" borderId="14" xfId="0" applyFont="1" applyFill="1" applyBorder="1" applyAlignment="1" applyProtection="1">
      <alignment horizontal="left"/>
    </xf>
    <xf numFmtId="0" fontId="11" fillId="2" borderId="15" xfId="0" applyFont="1" applyFill="1" applyBorder="1" applyAlignment="1" applyProtection="1">
      <alignment horizontal="left"/>
    </xf>
    <xf numFmtId="0" fontId="11" fillId="2" borderId="16" xfId="0" applyFont="1" applyFill="1" applyBorder="1" applyAlignment="1" applyProtection="1">
      <alignment horizontal="left"/>
    </xf>
    <xf numFmtId="0" fontId="0" fillId="2" borderId="0" xfId="0" applyFill="1" applyAlignment="1" applyProtection="1">
      <alignment horizontal="center"/>
    </xf>
    <xf numFmtId="0" fontId="3" fillId="6" borderId="14" xfId="0" applyFont="1" applyFill="1" applyBorder="1" applyAlignment="1" applyProtection="1">
      <alignment horizontal="left" vertical="center"/>
    </xf>
    <xf numFmtId="0" fontId="3" fillId="6" borderId="15" xfId="0" applyFont="1" applyFill="1" applyBorder="1" applyAlignment="1" applyProtection="1">
      <alignment horizontal="left" vertical="center"/>
    </xf>
    <xf numFmtId="0" fontId="3" fillId="6" borderId="22" xfId="0" applyFont="1" applyFill="1" applyBorder="1" applyAlignment="1" applyProtection="1">
      <alignment horizontal="left" vertical="center"/>
    </xf>
    <xf numFmtId="0" fontId="5" fillId="3" borderId="1" xfId="0" applyFont="1" applyFill="1" applyBorder="1" applyAlignment="1" applyProtection="1">
      <alignment horizontal="left" vertical="center"/>
    </xf>
    <xf numFmtId="0" fontId="5" fillId="3" borderId="2" xfId="0" applyFont="1" applyFill="1" applyBorder="1" applyAlignment="1" applyProtection="1">
      <alignment horizontal="left" vertical="center"/>
    </xf>
    <xf numFmtId="0" fontId="5" fillId="3" borderId="3" xfId="0" applyFont="1" applyFill="1" applyBorder="1" applyAlignment="1" applyProtection="1">
      <alignment horizontal="left" vertical="center"/>
    </xf>
    <xf numFmtId="0" fontId="0" fillId="0" borderId="14" xfId="0" applyBorder="1" applyAlignment="1" applyProtection="1">
      <alignment horizontal="left" vertical="center"/>
    </xf>
    <xf numFmtId="0" fontId="0" fillId="0" borderId="14" xfId="0"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22" xfId="0" applyBorder="1" applyAlignment="1" applyProtection="1">
      <alignment horizontal="center" vertical="center" wrapText="1"/>
    </xf>
    <xf numFmtId="44" fontId="0" fillId="6" borderId="19" xfId="1" applyFont="1" applyFill="1" applyBorder="1" applyAlignment="1" applyProtection="1">
      <alignment wrapText="1"/>
    </xf>
    <xf numFmtId="0" fontId="4" fillId="2" borderId="0" xfId="0" applyFont="1" applyFill="1" applyBorder="1" applyProtection="1"/>
    <xf numFmtId="0" fontId="0" fillId="2" borderId="0" xfId="0" applyFill="1" applyBorder="1" applyProtection="1"/>
    <xf numFmtId="0" fontId="6" fillId="2" borderId="0" xfId="0" applyFont="1" applyFill="1" applyBorder="1" applyProtection="1"/>
    <xf numFmtId="0" fontId="0" fillId="2" borderId="0" xfId="0" applyFill="1" applyBorder="1" applyAlignment="1" applyProtection="1">
      <alignment horizontal="center"/>
    </xf>
    <xf numFmtId="0" fontId="6" fillId="2" borderId="0" xfId="0" applyFont="1" applyFill="1" applyBorder="1" applyAlignment="1" applyProtection="1">
      <alignment horizontal="left"/>
    </xf>
    <xf numFmtId="0" fontId="7" fillId="2" borderId="0" xfId="0" applyFont="1" applyFill="1" applyBorder="1" applyProtection="1"/>
    <xf numFmtId="0" fontId="6" fillId="2" borderId="0" xfId="0" applyFont="1" applyFill="1" applyBorder="1" applyAlignment="1" applyProtection="1">
      <alignment horizontal="center"/>
    </xf>
    <xf numFmtId="0" fontId="0" fillId="3" borderId="0" xfId="0" applyFill="1" applyBorder="1" applyAlignment="1" applyProtection="1">
      <alignment horizontal="left" wrapText="1"/>
    </xf>
    <xf numFmtId="0" fontId="0" fillId="8" borderId="0" xfId="0" applyFill="1" applyBorder="1" applyProtection="1"/>
    <xf numFmtId="0" fontId="0" fillId="8" borderId="36" xfId="0" applyFill="1" applyBorder="1" applyProtection="1"/>
    <xf numFmtId="0" fontId="0" fillId="2" borderId="37" xfId="0" applyFill="1" applyBorder="1" applyProtection="1"/>
    <xf numFmtId="0" fontId="3" fillId="8" borderId="0" xfId="0" applyFont="1" applyFill="1" applyBorder="1" applyAlignment="1" applyProtection="1">
      <alignment vertical="top"/>
    </xf>
    <xf numFmtId="0" fontId="0" fillId="8" borderId="0" xfId="0" applyFill="1" applyBorder="1" applyAlignment="1" applyProtection="1">
      <alignment vertical="top"/>
    </xf>
    <xf numFmtId="0" fontId="0" fillId="8" borderId="39" xfId="0" applyFill="1" applyBorder="1" applyAlignment="1" applyProtection="1">
      <alignment vertical="top"/>
    </xf>
    <xf numFmtId="0" fontId="0" fillId="8" borderId="37" xfId="0" applyFill="1" applyBorder="1" applyAlignment="1" applyProtection="1">
      <alignment vertical="top"/>
    </xf>
    <xf numFmtId="0" fontId="0" fillId="8" borderId="38" xfId="0" applyFill="1" applyBorder="1" applyAlignment="1" applyProtection="1">
      <alignment vertical="top"/>
    </xf>
    <xf numFmtId="0" fontId="0" fillId="8" borderId="36" xfId="0" applyFill="1" applyBorder="1" applyAlignment="1" applyProtection="1">
      <alignment vertical="top"/>
    </xf>
    <xf numFmtId="0" fontId="0" fillId="8" borderId="40" xfId="0" applyFill="1" applyBorder="1" applyAlignment="1" applyProtection="1">
      <alignment vertical="top"/>
    </xf>
    <xf numFmtId="0" fontId="3" fillId="8" borderId="41" xfId="0" applyFont="1" applyFill="1" applyBorder="1" applyProtection="1"/>
    <xf numFmtId="0" fontId="0" fillId="8" borderId="42" xfId="0" applyFill="1" applyBorder="1" applyProtection="1"/>
    <xf numFmtId="0" fontId="0" fillId="8" borderId="39" xfId="0" applyFill="1" applyBorder="1" applyProtection="1"/>
    <xf numFmtId="0" fontId="0" fillId="8" borderId="43" xfId="0" applyFill="1" applyBorder="1" applyProtection="1"/>
    <xf numFmtId="0" fontId="0" fillId="8" borderId="37" xfId="0" applyFill="1" applyBorder="1" applyProtection="1"/>
    <xf numFmtId="0" fontId="3" fillId="8" borderId="43" xfId="0" applyFont="1" applyFill="1" applyBorder="1" applyProtection="1"/>
    <xf numFmtId="0" fontId="0" fillId="8" borderId="38" xfId="0" applyFill="1" applyBorder="1" applyProtection="1"/>
    <xf numFmtId="0" fontId="0" fillId="8" borderId="40" xfId="0" applyFill="1" applyBorder="1" applyProtection="1"/>
    <xf numFmtId="0" fontId="3" fillId="8" borderId="0" xfId="0" applyFont="1" applyFill="1" applyBorder="1" applyProtection="1"/>
    <xf numFmtId="0" fontId="0" fillId="2" borderId="0" xfId="0" applyFill="1" applyBorder="1" applyAlignment="1" applyProtection="1">
      <alignment horizontal="left" vertical="top" wrapText="1"/>
    </xf>
    <xf numFmtId="0" fontId="0" fillId="8" borderId="0" xfId="0" applyFill="1" applyBorder="1" applyAlignment="1" applyProtection="1">
      <alignment horizontal="left" vertical="top" wrapText="1"/>
    </xf>
    <xf numFmtId="0" fontId="0" fillId="8" borderId="0" xfId="0" applyFill="1" applyBorder="1" applyAlignment="1" applyProtection="1">
      <alignment wrapText="1"/>
    </xf>
    <xf numFmtId="0" fontId="0" fillId="2" borderId="0" xfId="0" applyFill="1" applyBorder="1" applyAlignment="1" applyProtection="1">
      <alignment wrapText="1"/>
    </xf>
    <xf numFmtId="0" fontId="3" fillId="6" borderId="14" xfId="0" applyFont="1" applyFill="1" applyBorder="1" applyAlignment="1" applyProtection="1">
      <alignment wrapText="1"/>
    </xf>
    <xf numFmtId="0" fontId="0" fillId="0" borderId="15" xfId="0" applyBorder="1" applyAlignment="1" applyProtection="1">
      <alignment horizontal="left" vertical="center" wrapText="1"/>
    </xf>
    <xf numFmtId="0" fontId="0" fillId="0" borderId="22" xfId="0" applyBorder="1" applyAlignment="1" applyProtection="1">
      <alignment horizontal="left" vertical="center" wrapText="1"/>
    </xf>
    <xf numFmtId="0" fontId="3" fillId="6" borderId="14" xfId="0" applyFont="1" applyFill="1" applyBorder="1" applyAlignment="1" applyProtection="1"/>
    <xf numFmtId="0" fontId="10" fillId="4" borderId="20" xfId="0" applyFont="1" applyFill="1" applyBorder="1" applyAlignment="1" applyProtection="1">
      <alignment horizontal="left" vertical="center"/>
    </xf>
    <xf numFmtId="0" fontId="10" fillId="4" borderId="21" xfId="0" applyFont="1" applyFill="1" applyBorder="1" applyAlignment="1" applyProtection="1">
      <alignment horizontal="left" vertical="center"/>
    </xf>
    <xf numFmtId="0" fontId="10" fillId="4" borderId="32" xfId="0" applyFont="1" applyFill="1" applyBorder="1" applyAlignment="1" applyProtection="1">
      <alignment horizontal="left" vertical="center"/>
    </xf>
    <xf numFmtId="0" fontId="11" fillId="5" borderId="14" xfId="0" applyFont="1" applyFill="1" applyBorder="1" applyAlignment="1" applyProtection="1">
      <alignment horizontal="left"/>
    </xf>
    <xf numFmtId="0" fontId="11" fillId="5" borderId="15" xfId="0" applyFont="1" applyFill="1" applyBorder="1" applyAlignment="1" applyProtection="1">
      <alignment horizontal="left"/>
    </xf>
    <xf numFmtId="0" fontId="11" fillId="5" borderId="16" xfId="0" applyFont="1" applyFill="1" applyBorder="1" applyAlignment="1" applyProtection="1">
      <alignment horizontal="left"/>
    </xf>
    <xf numFmtId="0" fontId="3" fillId="6" borderId="14" xfId="0" applyFont="1" applyFill="1" applyBorder="1" applyAlignment="1" applyProtection="1">
      <alignment horizontal="left" wrapText="1"/>
    </xf>
    <xf numFmtId="0" fontId="0" fillId="2" borderId="0" xfId="0" applyFill="1" applyAlignment="1" applyProtection="1">
      <alignment horizontal="left"/>
    </xf>
    <xf numFmtId="9" fontId="0" fillId="0" borderId="33" xfId="2" applyFont="1" applyBorder="1" applyAlignment="1" applyProtection="1">
      <alignment horizontal="center" vertical="center"/>
    </xf>
    <xf numFmtId="9" fontId="0" fillId="0" borderId="45" xfId="2" applyFont="1" applyBorder="1" applyAlignment="1" applyProtection="1">
      <alignment horizontal="center" vertical="center"/>
    </xf>
    <xf numFmtId="9" fontId="0" fillId="0" borderId="46" xfId="2" applyFont="1" applyBorder="1" applyAlignment="1" applyProtection="1">
      <alignment horizontal="center" vertical="center"/>
    </xf>
    <xf numFmtId="0" fontId="3" fillId="6" borderId="14" xfId="0" applyFont="1" applyFill="1" applyBorder="1" applyAlignment="1" applyProtection="1">
      <alignment wrapText="1"/>
    </xf>
    <xf numFmtId="0" fontId="3" fillId="6" borderId="15" xfId="0" applyFont="1" applyFill="1" applyBorder="1" applyAlignment="1" applyProtection="1">
      <alignment wrapText="1"/>
    </xf>
    <xf numFmtId="0" fontId="3" fillId="6" borderId="22" xfId="0" applyFont="1" applyFill="1" applyBorder="1" applyAlignment="1" applyProtection="1">
      <alignment wrapText="1"/>
    </xf>
    <xf numFmtId="0" fontId="13" fillId="2" borderId="17" xfId="0" applyFont="1" applyFill="1" applyBorder="1" applyAlignment="1" applyProtection="1"/>
    <xf numFmtId="0" fontId="13" fillId="2" borderId="15" xfId="0" applyFont="1" applyFill="1" applyBorder="1" applyAlignment="1" applyProtection="1"/>
    <xf numFmtId="0" fontId="13" fillId="2" borderId="22" xfId="0" applyFont="1" applyFill="1" applyBorder="1" applyAlignment="1" applyProtection="1"/>
    <xf numFmtId="0" fontId="0" fillId="0" borderId="14"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22" xfId="0" applyBorder="1" applyAlignment="1" applyProtection="1">
      <alignment horizontal="left" vertical="center" wrapText="1"/>
    </xf>
    <xf numFmtId="0" fontId="13" fillId="0" borderId="26" xfId="0" applyFont="1" applyBorder="1" applyAlignment="1" applyProtection="1">
      <alignment horizontal="left" vertical="top"/>
    </xf>
    <xf numFmtId="0" fontId="0" fillId="0" borderId="27" xfId="0" applyBorder="1" applyAlignment="1" applyProtection="1">
      <alignment horizontal="left" vertical="top"/>
    </xf>
    <xf numFmtId="0" fontId="0" fillId="0" borderId="28" xfId="0" applyBorder="1" applyAlignment="1" applyProtection="1">
      <alignment horizontal="left" vertical="top"/>
    </xf>
    <xf numFmtId="0" fontId="0" fillId="0" borderId="5" xfId="0" applyBorder="1" applyAlignment="1" applyProtection="1">
      <alignment horizontal="left" vertical="top"/>
    </xf>
    <xf numFmtId="0" fontId="0" fillId="0" borderId="0" xfId="0" applyAlignment="1" applyProtection="1">
      <alignment horizontal="left" vertical="top"/>
    </xf>
    <xf numFmtId="0" fontId="0" fillId="0" borderId="25" xfId="0" applyBorder="1" applyAlignment="1" applyProtection="1">
      <alignment horizontal="left" vertical="top"/>
    </xf>
    <xf numFmtId="0" fontId="0" fillId="0" borderId="29" xfId="0" applyBorder="1" applyAlignment="1" applyProtection="1">
      <alignment horizontal="left" vertical="top"/>
    </xf>
    <xf numFmtId="0" fontId="0" fillId="0" borderId="30" xfId="0" applyBorder="1" applyAlignment="1" applyProtection="1">
      <alignment horizontal="left" vertical="top"/>
    </xf>
    <xf numFmtId="0" fontId="0" fillId="0" borderId="35" xfId="0" applyBorder="1" applyAlignment="1" applyProtection="1">
      <alignment horizontal="left" vertical="top"/>
    </xf>
    <xf numFmtId="0" fontId="3" fillId="6" borderId="14" xfId="0" applyFont="1" applyFill="1" applyBorder="1" applyAlignment="1" applyProtection="1"/>
    <xf numFmtId="0" fontId="3" fillId="6" borderId="15" xfId="0" applyFont="1" applyFill="1" applyBorder="1" applyAlignment="1" applyProtection="1"/>
    <xf numFmtId="0" fontId="3" fillId="6" borderId="22" xfId="0" applyFont="1" applyFill="1" applyBorder="1" applyAlignment="1" applyProtection="1"/>
    <xf numFmtId="0" fontId="10" fillId="4" borderId="20" xfId="0" applyFont="1" applyFill="1" applyBorder="1" applyAlignment="1" applyProtection="1">
      <alignment horizontal="left" vertical="center"/>
    </xf>
    <xf numFmtId="0" fontId="10" fillId="4" borderId="21" xfId="0" applyFont="1" applyFill="1" applyBorder="1" applyAlignment="1" applyProtection="1">
      <alignment horizontal="left" vertical="center"/>
    </xf>
    <xf numFmtId="0" fontId="10" fillId="4" borderId="32" xfId="0" applyFont="1" applyFill="1" applyBorder="1" applyAlignment="1" applyProtection="1">
      <alignment horizontal="left" vertical="center"/>
    </xf>
    <xf numFmtId="0" fontId="11" fillId="5" borderId="14" xfId="0" applyFont="1" applyFill="1" applyBorder="1" applyAlignment="1" applyProtection="1">
      <alignment horizontal="left"/>
    </xf>
    <xf numFmtId="0" fontId="11" fillId="5" borderId="15" xfId="0" applyFont="1" applyFill="1" applyBorder="1" applyAlignment="1" applyProtection="1">
      <alignment horizontal="left"/>
    </xf>
    <xf numFmtId="0" fontId="11" fillId="5" borderId="16" xfId="0" applyFont="1" applyFill="1" applyBorder="1" applyAlignment="1" applyProtection="1">
      <alignment horizontal="left"/>
    </xf>
    <xf numFmtId="0" fontId="3" fillId="0" borderId="14" xfId="0" applyFont="1" applyBorder="1" applyAlignment="1" applyProtection="1">
      <alignment horizontal="right" vertical="center" wrapText="1"/>
    </xf>
    <xf numFmtId="0" fontId="0" fillId="0" borderId="15" xfId="0" applyBorder="1" applyAlignment="1" applyProtection="1">
      <alignment horizontal="right" vertical="center" wrapText="1"/>
    </xf>
    <xf numFmtId="0" fontId="0" fillId="0" borderId="22" xfId="0" applyBorder="1" applyAlignment="1" applyProtection="1">
      <alignment horizontal="right" vertical="center" wrapText="1"/>
    </xf>
    <xf numFmtId="0" fontId="3" fillId="6" borderId="14" xfId="0" applyFont="1" applyFill="1" applyBorder="1" applyAlignment="1" applyProtection="1">
      <alignment horizontal="left" wrapText="1"/>
    </xf>
    <xf numFmtId="0" fontId="3" fillId="6" borderId="15" xfId="0" applyFont="1" applyFill="1" applyBorder="1" applyAlignment="1" applyProtection="1">
      <alignment horizontal="left"/>
    </xf>
    <xf numFmtId="0" fontId="3" fillId="6" borderId="22" xfId="0" applyFont="1" applyFill="1" applyBorder="1" applyAlignment="1" applyProtection="1">
      <alignment horizontal="left"/>
    </xf>
    <xf numFmtId="0" fontId="3" fillId="0" borderId="15" xfId="0" applyFont="1" applyBorder="1" applyAlignment="1" applyProtection="1">
      <alignment horizontal="right" vertical="center" wrapText="1"/>
    </xf>
    <xf numFmtId="0" fontId="3" fillId="0" borderId="22" xfId="0" applyFont="1" applyBorder="1" applyAlignment="1" applyProtection="1">
      <alignment horizontal="right" vertical="center" wrapText="1"/>
    </xf>
    <xf numFmtId="0" fontId="5" fillId="2" borderId="0" xfId="0" applyFont="1" applyFill="1" applyAlignment="1" applyProtection="1">
      <alignment horizontal="left"/>
    </xf>
    <xf numFmtId="0" fontId="0" fillId="2" borderId="0" xfId="0" applyFill="1" applyAlignment="1" applyProtection="1">
      <alignment horizontal="left"/>
    </xf>
    <xf numFmtId="0" fontId="19" fillId="3" borderId="5" xfId="0" applyFont="1" applyFill="1" applyBorder="1" applyAlignment="1" applyProtection="1">
      <alignment vertical="top" wrapText="1"/>
    </xf>
    <xf numFmtId="0" fontId="5" fillId="3" borderId="0" xfId="0" applyFont="1" applyFill="1" applyAlignment="1" applyProtection="1">
      <alignment vertical="top" wrapText="1"/>
    </xf>
    <xf numFmtId="0" fontId="5" fillId="3" borderId="4" xfId="0" applyFont="1" applyFill="1" applyBorder="1" applyAlignment="1" applyProtection="1">
      <alignment vertical="top" wrapText="1"/>
    </xf>
    <xf numFmtId="0" fontId="5" fillId="3" borderId="5" xfId="0" applyFont="1" applyFill="1" applyBorder="1" applyAlignment="1" applyProtection="1">
      <alignment vertical="top" wrapText="1"/>
    </xf>
    <xf numFmtId="0" fontId="5" fillId="3" borderId="6" xfId="0" applyFont="1" applyFill="1" applyBorder="1" applyAlignment="1" applyProtection="1">
      <alignment vertical="top" wrapText="1"/>
    </xf>
    <xf numFmtId="0" fontId="5" fillId="3" borderId="7" xfId="0" applyFont="1" applyFill="1" applyBorder="1" applyAlignment="1" applyProtection="1">
      <alignment vertical="top" wrapText="1"/>
    </xf>
    <xf numFmtId="0" fontId="5" fillId="3" borderId="8" xfId="0" applyFont="1" applyFill="1" applyBorder="1" applyAlignment="1" applyProtection="1">
      <alignment vertical="top" wrapText="1"/>
    </xf>
    <xf numFmtId="0" fontId="4" fillId="3" borderId="9" xfId="0" applyFont="1" applyFill="1" applyBorder="1" applyAlignment="1" applyProtection="1"/>
    <xf numFmtId="0" fontId="4" fillId="3" borderId="10" xfId="0" applyFont="1" applyFill="1" applyBorder="1" applyAlignment="1" applyProtection="1"/>
    <xf numFmtId="0" fontId="3" fillId="0" borderId="17" xfId="0" applyFont="1" applyBorder="1" applyAlignment="1" applyProtection="1">
      <alignment horizontal="right"/>
    </xf>
    <xf numFmtId="0" fontId="3" fillId="0" borderId="15" xfId="0" applyFont="1" applyBorder="1" applyAlignment="1" applyProtection="1">
      <alignment horizontal="right"/>
    </xf>
    <xf numFmtId="0" fontId="3" fillId="0" borderId="22" xfId="0" applyFont="1" applyBorder="1" applyAlignment="1" applyProtection="1">
      <alignment horizontal="right"/>
    </xf>
    <xf numFmtId="0" fontId="5" fillId="2" borderId="0" xfId="0" applyFont="1" applyFill="1" applyBorder="1" applyAlignment="1" applyProtection="1">
      <alignment horizontal="left"/>
    </xf>
    <xf numFmtId="0" fontId="0" fillId="2" borderId="0" xfId="0" applyFill="1" applyBorder="1" applyAlignment="1" applyProtection="1">
      <alignment horizontal="left"/>
    </xf>
    <xf numFmtId="0" fontId="13" fillId="0" borderId="26" xfId="0" applyFont="1" applyBorder="1" applyAlignment="1" applyProtection="1">
      <alignment horizontal="left" vertical="top"/>
      <protection locked="0"/>
    </xf>
    <xf numFmtId="0" fontId="0" fillId="0" borderId="5" xfId="0" applyBorder="1" applyAlignment="1" applyProtection="1">
      <alignment horizontal="left" vertical="top"/>
      <protection locked="0"/>
    </xf>
    <xf numFmtId="0" fontId="0" fillId="0" borderId="29" xfId="0" applyBorder="1" applyAlignment="1" applyProtection="1">
      <alignment horizontal="left" vertical="top"/>
      <protection locked="0"/>
    </xf>
    <xf numFmtId="9" fontId="0" fillId="0" borderId="33" xfId="2" applyFont="1" applyBorder="1" applyAlignment="1" applyProtection="1">
      <alignment horizontal="center" vertical="center"/>
      <protection locked="0"/>
    </xf>
    <xf numFmtId="9" fontId="0" fillId="0" borderId="45" xfId="2" applyFont="1" applyBorder="1" applyAlignment="1" applyProtection="1">
      <alignment horizontal="center" vertical="center"/>
      <protection locked="0"/>
    </xf>
    <xf numFmtId="9" fontId="0" fillId="0" borderId="46" xfId="2" applyFont="1" applyBorder="1" applyAlignment="1" applyProtection="1">
      <alignment horizontal="center" vertical="center"/>
      <protection locked="0"/>
    </xf>
    <xf numFmtId="0" fontId="10" fillId="4" borderId="18" xfId="0" applyFont="1" applyFill="1" applyBorder="1" applyAlignment="1" applyProtection="1">
      <alignment horizontal="left" vertical="center"/>
    </xf>
    <xf numFmtId="0" fontId="3" fillId="0" borderId="0" xfId="0" applyFont="1" applyFill="1" applyAlignment="1" applyProtection="1">
      <alignment horizontal="left" vertical="center" wrapText="1"/>
    </xf>
    <xf numFmtId="0" fontId="6" fillId="6" borderId="18" xfId="0" applyFont="1" applyFill="1" applyBorder="1" applyAlignment="1" applyProtection="1">
      <alignment horizontal="left" vertical="center"/>
    </xf>
    <xf numFmtId="0" fontId="6" fillId="6" borderId="17" xfId="0" applyFont="1" applyFill="1" applyBorder="1" applyAlignment="1" applyProtection="1">
      <alignment horizontal="left" vertical="center"/>
    </xf>
    <xf numFmtId="0" fontId="6" fillId="6" borderId="15" xfId="0" applyFont="1" applyFill="1" applyBorder="1" applyAlignment="1" applyProtection="1">
      <alignment horizontal="left" vertical="center"/>
    </xf>
    <xf numFmtId="44" fontId="0" fillId="2" borderId="20" xfId="0" applyNumberFormat="1" applyFill="1" applyBorder="1" applyAlignment="1" applyProtection="1">
      <alignment horizontal="left" vertical="center"/>
    </xf>
    <xf numFmtId="44" fontId="0" fillId="2" borderId="21" xfId="0" applyNumberFormat="1" applyFill="1" applyBorder="1" applyAlignment="1" applyProtection="1">
      <alignment horizontal="left" vertical="center"/>
    </xf>
    <xf numFmtId="44" fontId="0" fillId="2" borderId="32" xfId="0" applyNumberFormat="1" applyFill="1" applyBorder="1" applyAlignment="1" applyProtection="1">
      <alignment horizontal="left" vertical="center"/>
    </xf>
    <xf numFmtId="44" fontId="0" fillId="2" borderId="21" xfId="0" applyNumberFormat="1" applyFill="1" applyBorder="1" applyAlignment="1" applyProtection="1">
      <alignment horizontal="center" vertical="center"/>
      <protection locked="0"/>
    </xf>
    <xf numFmtId="0" fontId="0" fillId="2" borderId="32" xfId="0" applyFill="1" applyBorder="1" applyAlignment="1" applyProtection="1">
      <alignment horizontal="center" vertical="center"/>
      <protection locked="0"/>
    </xf>
    <xf numFmtId="0" fontId="16" fillId="5" borderId="1" xfId="0" applyFont="1" applyFill="1" applyBorder="1" applyAlignment="1" applyProtection="1">
      <alignment horizontal="center" vertical="center"/>
    </xf>
    <xf numFmtId="0" fontId="16" fillId="5" borderId="2" xfId="0" applyFont="1" applyFill="1" applyBorder="1" applyAlignment="1" applyProtection="1">
      <alignment horizontal="center" vertical="center"/>
    </xf>
    <xf numFmtId="0" fontId="16" fillId="5" borderId="47" xfId="0" applyFont="1" applyFill="1" applyBorder="1" applyAlignment="1" applyProtection="1">
      <alignment horizontal="center" vertical="center"/>
    </xf>
    <xf numFmtId="0" fontId="16" fillId="5" borderId="48" xfId="0" applyFont="1" applyFill="1" applyBorder="1" applyAlignment="1" applyProtection="1">
      <alignment horizontal="center" vertical="center"/>
    </xf>
    <xf numFmtId="0" fontId="6" fillId="6" borderId="49" xfId="0" applyFont="1" applyFill="1" applyBorder="1" applyAlignment="1" applyProtection="1">
      <alignment horizontal="left" vertical="center"/>
    </xf>
    <xf numFmtId="0" fontId="6" fillId="6" borderId="47" xfId="0" applyFont="1" applyFill="1" applyBorder="1" applyAlignment="1" applyProtection="1">
      <alignment horizontal="left" vertical="center"/>
    </xf>
    <xf numFmtId="0" fontId="6" fillId="6" borderId="48" xfId="0" applyFont="1" applyFill="1" applyBorder="1" applyAlignment="1" applyProtection="1">
      <alignment horizontal="left" vertical="center"/>
    </xf>
    <xf numFmtId="0" fontId="6" fillId="6" borderId="49" xfId="0" applyFont="1" applyFill="1" applyBorder="1" applyAlignment="1" applyProtection="1">
      <alignment horizontal="center" vertical="center"/>
    </xf>
    <xf numFmtId="0" fontId="6" fillId="6" borderId="48" xfId="0" applyFont="1" applyFill="1" applyBorder="1" applyAlignment="1" applyProtection="1">
      <alignment horizontal="center" vertical="center"/>
    </xf>
    <xf numFmtId="44" fontId="0" fillId="2" borderId="14" xfId="0" applyNumberFormat="1" applyFill="1" applyBorder="1" applyAlignment="1" applyProtection="1">
      <alignment horizontal="left" vertical="center"/>
    </xf>
    <xf numFmtId="44" fontId="0" fillId="2" borderId="15" xfId="0" applyNumberFormat="1" applyFill="1" applyBorder="1" applyAlignment="1" applyProtection="1">
      <alignment horizontal="left" vertical="center"/>
    </xf>
    <xf numFmtId="44" fontId="0" fillId="2" borderId="16" xfId="0" applyNumberFormat="1" applyFill="1" applyBorder="1" applyAlignment="1" applyProtection="1">
      <alignment horizontal="left" vertical="center"/>
    </xf>
    <xf numFmtId="44" fontId="0" fillId="2" borderId="30" xfId="0" applyNumberFormat="1" applyFill="1" applyBorder="1" applyAlignment="1" applyProtection="1">
      <alignment horizontal="center" vertical="center"/>
      <protection locked="0"/>
    </xf>
    <xf numFmtId="0" fontId="0" fillId="2" borderId="50" xfId="0" applyFill="1" applyBorder="1" applyAlignment="1" applyProtection="1">
      <alignment horizontal="center" vertical="center"/>
      <protection locked="0"/>
    </xf>
    <xf numFmtId="44" fontId="4" fillId="2" borderId="23" xfId="0" applyNumberFormat="1" applyFont="1" applyFill="1" applyBorder="1" applyAlignment="1" applyProtection="1">
      <alignment horizontal="left" vertical="center"/>
    </xf>
    <xf numFmtId="44" fontId="4" fillId="2" borderId="24" xfId="0" applyNumberFormat="1" applyFont="1" applyFill="1" applyBorder="1" applyAlignment="1" applyProtection="1">
      <alignment horizontal="left" vertical="center"/>
    </xf>
    <xf numFmtId="44" fontId="4" fillId="2" borderId="31" xfId="0" applyNumberFormat="1" applyFont="1" applyFill="1" applyBorder="1" applyAlignment="1" applyProtection="1">
      <alignment horizontal="left" vertical="center"/>
    </xf>
    <xf numFmtId="44" fontId="3" fillId="2" borderId="7" xfId="0" applyNumberFormat="1" applyFont="1" applyFill="1" applyBorder="1" applyAlignment="1" applyProtection="1">
      <alignment horizontal="center" vertical="center"/>
    </xf>
    <xf numFmtId="0" fontId="3" fillId="2" borderId="8" xfId="0" applyFont="1" applyFill="1" applyBorder="1" applyAlignment="1" applyProtection="1">
      <alignment horizontal="center" vertical="center"/>
    </xf>
    <xf numFmtId="44" fontId="0" fillId="2" borderId="30" xfId="0" applyNumberFormat="1" applyFill="1" applyBorder="1" applyAlignment="1" applyProtection="1">
      <alignment horizontal="center" vertical="center"/>
    </xf>
    <xf numFmtId="0" fontId="0" fillId="2" borderId="50" xfId="0" applyFill="1" applyBorder="1" applyAlignment="1" applyProtection="1">
      <alignment horizontal="center" vertical="center"/>
    </xf>
    <xf numFmtId="44" fontId="3" fillId="2" borderId="14" xfId="0" applyNumberFormat="1" applyFont="1" applyFill="1" applyBorder="1" applyAlignment="1" applyProtection="1">
      <alignment horizontal="left" vertical="center"/>
    </xf>
    <xf numFmtId="44" fontId="3" fillId="2" borderId="15" xfId="0" applyNumberFormat="1" applyFont="1" applyFill="1" applyBorder="1" applyAlignment="1" applyProtection="1">
      <alignment horizontal="left" vertical="center"/>
    </xf>
    <xf numFmtId="44" fontId="3" fillId="2" borderId="16" xfId="0" applyNumberFormat="1" applyFont="1" applyFill="1" applyBorder="1" applyAlignment="1" applyProtection="1">
      <alignment horizontal="left" vertical="center"/>
    </xf>
    <xf numFmtId="44" fontId="3" fillId="2" borderId="14" xfId="0" applyNumberFormat="1" applyFont="1" applyFill="1" applyBorder="1" applyAlignment="1" applyProtection="1">
      <alignment horizontal="center" vertical="center"/>
    </xf>
    <xf numFmtId="44" fontId="3" fillId="2" borderId="16" xfId="0" applyNumberFormat="1" applyFont="1" applyFill="1" applyBorder="1" applyAlignment="1" applyProtection="1">
      <alignment horizontal="center" vertical="center"/>
    </xf>
    <xf numFmtId="9" fontId="0" fillId="2" borderId="0" xfId="0" applyNumberFormat="1" applyFill="1" applyBorder="1" applyAlignment="1" applyProtection="1">
      <alignment horizontal="center" vertical="center"/>
    </xf>
    <xf numFmtId="0" fontId="0" fillId="2" borderId="4" xfId="0" applyFill="1" applyBorder="1" applyAlignment="1" applyProtection="1">
      <alignment horizontal="center" vertical="center"/>
    </xf>
    <xf numFmtId="44" fontId="0" fillId="2" borderId="9" xfId="0" applyNumberFormat="1" applyFill="1" applyBorder="1" applyAlignment="1" applyProtection="1">
      <alignment horizontal="center" vertical="center"/>
    </xf>
    <xf numFmtId="44" fontId="0" fillId="2" borderId="10" xfId="0" applyNumberFormat="1" applyFill="1" applyBorder="1" applyAlignment="1" applyProtection="1">
      <alignment horizontal="center" vertic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123825</xdr:colOff>
      <xdr:row>0</xdr:row>
      <xdr:rowOff>133349</xdr:rowOff>
    </xdr:from>
    <xdr:ext cx="4600576" cy="657225"/>
    <xdr:pic>
      <xdr:nvPicPr>
        <xdr:cNvPr id="2" name="Picture 1">
          <a:extLst>
            <a:ext uri="{FF2B5EF4-FFF2-40B4-BE49-F238E27FC236}">
              <a16:creationId xmlns:a16="http://schemas.microsoft.com/office/drawing/2014/main" id="{1E27333E-88B2-47F1-83E9-53F37666B8C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33349"/>
          <a:ext cx="4600576" cy="6572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120650</xdr:colOff>
      <xdr:row>0</xdr:row>
      <xdr:rowOff>165099</xdr:rowOff>
    </xdr:from>
    <xdr:ext cx="4600576" cy="657225"/>
    <xdr:pic>
      <xdr:nvPicPr>
        <xdr:cNvPr id="2" name="Picture 1" title="MDH logo">
          <a:extLst>
            <a:ext uri="{FF2B5EF4-FFF2-40B4-BE49-F238E27FC236}">
              <a16:creationId xmlns:a16="http://schemas.microsoft.com/office/drawing/2014/main" id="{BB642135-7AE4-44D2-A913-07A0B5665D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0650" y="165099"/>
          <a:ext cx="4600576" cy="657225"/>
        </a:xfrm>
        <a:prstGeom prst="rect">
          <a:avLst/>
        </a:prstGeom>
      </xdr:spPr>
    </xdr:pic>
    <xdr:clientData/>
  </xdr:oneCellAnchor>
  <xdr:oneCellAnchor>
    <xdr:from>
      <xdr:col>11</xdr:col>
      <xdr:colOff>277812</xdr:colOff>
      <xdr:row>25</xdr:row>
      <xdr:rowOff>39688</xdr:rowOff>
    </xdr:from>
    <xdr:ext cx="4222750" cy="953466"/>
    <xdr:sp macro="" textlink="">
      <xdr:nvSpPr>
        <xdr:cNvPr id="4" name="TextBox 3">
          <a:extLst>
            <a:ext uri="{FF2B5EF4-FFF2-40B4-BE49-F238E27FC236}">
              <a16:creationId xmlns:a16="http://schemas.microsoft.com/office/drawing/2014/main" id="{30499F59-E59B-10E6-E59C-0A0792DCAE43}"/>
            </a:ext>
          </a:extLst>
        </xdr:cNvPr>
        <xdr:cNvSpPr txBox="1"/>
      </xdr:nvSpPr>
      <xdr:spPr>
        <a:xfrm>
          <a:off x="7000875" y="5056188"/>
          <a:ext cx="4222750" cy="953466"/>
        </a:xfrm>
        <a:prstGeom prst="rect">
          <a:avLst/>
        </a:prstGeom>
        <a:solidFill>
          <a:schemeClr val="accent3">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lang="en-US" sz="1100">
              <a:latin typeface="+mn-lt"/>
            </a:rPr>
            <a:t>Organizations who do not have a federally negotiated rate must list the expenses that are covered in your organization's indirect cost pool in the budget narrative. For example: "Annual audits, depreciation, operation and maintenance costs for facilities and building security system."</a:t>
          </a:r>
        </a:p>
      </xdr:txBody>
    </xdr:sp>
    <xdr:clientData/>
  </xdr:oneCellAnchor>
  <xdr:twoCellAnchor>
    <xdr:from>
      <xdr:col>0</xdr:col>
      <xdr:colOff>0</xdr:colOff>
      <xdr:row>6</xdr:row>
      <xdr:rowOff>95251</xdr:rowOff>
    </xdr:from>
    <xdr:to>
      <xdr:col>10</xdr:col>
      <xdr:colOff>571500</xdr:colOff>
      <xdr:row>35</xdr:row>
      <xdr:rowOff>158750</xdr:rowOff>
    </xdr:to>
    <xdr:sp macro="" textlink="">
      <xdr:nvSpPr>
        <xdr:cNvPr id="5" name="TextBox 4">
          <a:extLst>
            <a:ext uri="{FF2B5EF4-FFF2-40B4-BE49-F238E27FC236}">
              <a16:creationId xmlns:a16="http://schemas.microsoft.com/office/drawing/2014/main" id="{336478CA-98F6-6495-A3A1-6E4535E378AE}"/>
            </a:ext>
          </a:extLst>
        </xdr:cNvPr>
        <xdr:cNvSpPr txBox="1"/>
      </xdr:nvSpPr>
      <xdr:spPr>
        <a:xfrm>
          <a:off x="0" y="1333501"/>
          <a:ext cx="6683375" cy="545306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a:p>
          <a:r>
            <a:rPr lang="en-US" sz="1100"/>
            <a:t>MDH Policy 243, “Grants, Indirect and Administrative Costs,” outlines how grant funds may and may not be used for indirect costs. MDH policy states that applicants should minimize administrative and indirect costs.	</a:t>
          </a:r>
          <a:r>
            <a:rPr lang="en-US" sz="1100" b="1"/>
            <a:t>	</a:t>
          </a:r>
        </a:p>
        <a:p>
          <a:r>
            <a:rPr lang="en-US" sz="1100" b="1"/>
            <a:t>DEFINITIONS </a:t>
          </a:r>
        </a:p>
        <a:p>
          <a:r>
            <a:rPr lang="en-US" sz="1100"/>
            <a:t>Indirect costs are expenses of doing business that cannot be directly attributed to a specific grant program or budget line item. These costs are often allocated across an entire agency and may include administrative, executive and/or supervisory salaries and fringe, rent, facilities maintenance, insurance premiums, etc. </a:t>
          </a:r>
        </a:p>
        <a:p>
          <a:r>
            <a:rPr lang="en-US" sz="1100"/>
            <a:t>MDH will accept tribes’s federally approved indirect cost rate or up to 10 percent of total direct costs. Tribes who wish to charge indirect at a federally negotiated rate must be able to provide a copy of the federal rate agreement. A copy of the agreement will be requested before a grant agreement is signed.</a:t>
          </a:r>
        </a:p>
        <a:p>
          <a:endParaRPr lang="en-US" sz="1100"/>
        </a:p>
        <a:p>
          <a:r>
            <a:rPr lang="en-US" sz="1100" b="1"/>
            <a:t>Examples of indirect costs: </a:t>
          </a:r>
        </a:p>
        <a:p>
          <a:r>
            <a:rPr lang="en-US" sz="1100"/>
            <a:t>      • A portion of the total cost of the organization’s annual audit.  </a:t>
          </a:r>
        </a:p>
        <a:p>
          <a:r>
            <a:rPr lang="en-US" sz="1100"/>
            <a:t>      • A portion of the organization’s total depreciation costs.  </a:t>
          </a:r>
        </a:p>
        <a:p>
          <a:r>
            <a:rPr lang="en-US" sz="1100"/>
            <a:t>      • A portion of the total cost of the organization’s security system.</a:t>
          </a:r>
        </a:p>
        <a:p>
          <a:endParaRPr lang="en-US" sz="1100"/>
        </a:p>
        <a:p>
          <a:r>
            <a:rPr lang="en-US" sz="1100"/>
            <a:t>In contrast, administrative costs are expenses not directly related to delivering grant objectives but necessary to support a particular grant program. These are general expenses that can be attributed and appropriately tracked to specific awards. These items should be included in the grantee budget as direct expenses in the appropriate lines (Salary and Fringe, Contractual Services, Travel, Supplies or Other. They should NOT be included in the Indirect line.</a:t>
          </a:r>
        </a:p>
        <a:p>
          <a:endParaRPr lang="en-US" sz="1100"/>
        </a:p>
        <a:p>
          <a:r>
            <a:rPr lang="en-US" sz="1100" b="1"/>
            <a:t>Examples of administrative costs (should be included in direct lines of the budget):</a:t>
          </a:r>
        </a:p>
        <a:p>
          <a:r>
            <a:rPr lang="en-US" sz="1100"/>
            <a:t>      • A portion of the organization’s monthly printer/copier lease and maintenance fees, calculated by tracking</a:t>
          </a:r>
        </a:p>
        <a:p>
          <a:r>
            <a:rPr lang="en-US" sz="1100"/>
            <a:t>         how many jobs were coded to the grant program and applying a percentage based on usage.  </a:t>
          </a:r>
        </a:p>
        <a:p>
          <a:r>
            <a:rPr lang="en-US" sz="1100"/>
            <a:t>      • A portion of the organization’s administrative support, accounting or human resources, calculated by </a:t>
          </a:r>
        </a:p>
        <a:p>
          <a:r>
            <a:rPr lang="en-US" sz="1100"/>
            <a:t>         tracking time spent by staff in these areas on the grant program.  </a:t>
          </a:r>
        </a:p>
        <a:p>
          <a:r>
            <a:rPr lang="en-US" sz="1100"/>
            <a:t>      • A portion of the organization’s occupancy costs, calculated by applying a square footage cost total to the</a:t>
          </a:r>
        </a:p>
        <a:p>
          <a:r>
            <a:rPr lang="en-US" sz="1100"/>
            <a:t>         amount of physical space used for grant program management and activities.</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n365.sharepoint.com/Users/ackerc1/Documents/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ndirect Guidance"/>
      <sheetName val="FY24-25 Budget"/>
      <sheetName val="Evaluation"/>
      <sheetName val="Summary (auto-fills)"/>
    </sheetNames>
    <sheetDataSet>
      <sheetData sheetId="0"/>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6E88B-4C7A-4353-A025-4654F5A6DBF3}">
  <dimension ref="A2:J93"/>
  <sheetViews>
    <sheetView zoomScale="120" zoomScaleNormal="120" workbookViewId="0">
      <selection activeCell="A10" sqref="A10"/>
    </sheetView>
  </sheetViews>
  <sheetFormatPr defaultColWidth="9.140625" defaultRowHeight="15" x14ac:dyDescent="0.25"/>
  <cols>
    <col min="1" max="1" width="27.140625" style="7" customWidth="1"/>
    <col min="2" max="2" width="9.85546875" style="7" customWidth="1"/>
    <col min="3" max="3" width="7.42578125" style="7" customWidth="1"/>
    <col min="4" max="4" width="14.140625" style="7" customWidth="1"/>
    <col min="5" max="5" width="13.85546875" style="7" bestFit="1" customWidth="1"/>
    <col min="6" max="6" width="13.42578125" style="7" customWidth="1"/>
    <col min="7" max="7" width="14.5703125" style="7" customWidth="1"/>
    <col min="8" max="8" width="16.42578125" style="7" customWidth="1"/>
    <col min="9" max="16384" width="9.140625" style="7"/>
  </cols>
  <sheetData>
    <row r="2" spans="1:10" ht="18.75" customHeight="1" x14ac:dyDescent="0.3">
      <c r="A2" s="12"/>
      <c r="B2" s="171"/>
      <c r="C2" s="171"/>
      <c r="D2" s="171"/>
      <c r="E2" s="171"/>
      <c r="F2" s="171"/>
      <c r="G2" s="171"/>
    </row>
    <row r="3" spans="1:10" ht="15.75" x14ac:dyDescent="0.25">
      <c r="A3" s="13"/>
      <c r="B3" s="171"/>
      <c r="C3" s="171"/>
    </row>
    <row r="4" spans="1:10" x14ac:dyDescent="0.25">
      <c r="A4" s="78"/>
      <c r="B4" s="78"/>
      <c r="C4" s="78"/>
      <c r="D4" s="78"/>
      <c r="E4" s="78"/>
      <c r="F4" s="78"/>
      <c r="G4" s="78"/>
    </row>
    <row r="5" spans="1:10" ht="15.75" x14ac:dyDescent="0.25">
      <c r="A5" s="14"/>
      <c r="B5" s="172"/>
      <c r="C5" s="172"/>
      <c r="D5" s="172"/>
      <c r="E5" s="172"/>
      <c r="F5" s="172"/>
      <c r="G5" s="172"/>
    </row>
    <row r="6" spans="1:10" ht="23.25" x14ac:dyDescent="0.35">
      <c r="A6" s="35" t="s">
        <v>0</v>
      </c>
      <c r="B6" s="132"/>
      <c r="C6" s="132"/>
      <c r="D6" s="132"/>
      <c r="E6" s="132"/>
      <c r="F6" s="132"/>
      <c r="G6" s="132"/>
    </row>
    <row r="7" spans="1:10" ht="17.45" customHeight="1" x14ac:dyDescent="0.35">
      <c r="A7" s="15" t="s">
        <v>1</v>
      </c>
    </row>
    <row r="8" spans="1:10" ht="9" customHeight="1" thickBot="1" x14ac:dyDescent="0.3">
      <c r="A8" s="16"/>
      <c r="B8" s="172"/>
      <c r="C8" s="172"/>
      <c r="D8" s="172"/>
      <c r="E8" s="172"/>
      <c r="F8" s="172"/>
      <c r="G8" s="172"/>
    </row>
    <row r="9" spans="1:10" ht="31.5" customHeight="1" x14ac:dyDescent="0.25">
      <c r="A9" s="82" t="s">
        <v>2</v>
      </c>
      <c r="B9" s="83"/>
      <c r="C9" s="83"/>
      <c r="D9" s="83"/>
      <c r="E9" s="83"/>
      <c r="F9" s="83"/>
      <c r="G9" s="84"/>
      <c r="H9" s="84"/>
      <c r="I9" s="84"/>
      <c r="J9" s="84"/>
    </row>
    <row r="10" spans="1:10" ht="15.75" customHeight="1" x14ac:dyDescent="0.25">
      <c r="A10" s="18" t="s">
        <v>3</v>
      </c>
      <c r="B10" s="19"/>
      <c r="C10" s="18"/>
      <c r="D10" s="18"/>
      <c r="E10" s="18"/>
      <c r="F10" s="18"/>
      <c r="G10" s="20"/>
      <c r="H10" s="21"/>
    </row>
    <row r="11" spans="1:10" ht="15.75" customHeight="1" x14ac:dyDescent="0.25">
      <c r="A11" s="18" t="s">
        <v>4</v>
      </c>
      <c r="B11" s="19"/>
      <c r="C11" s="18"/>
      <c r="D11" s="18"/>
      <c r="E11" s="18"/>
      <c r="F11" s="18"/>
      <c r="G11" s="20"/>
      <c r="H11" s="21"/>
    </row>
    <row r="12" spans="1:10" ht="15.75" customHeight="1" x14ac:dyDescent="0.25">
      <c r="A12" s="18" t="s">
        <v>5</v>
      </c>
      <c r="B12" s="19"/>
      <c r="C12" s="18"/>
      <c r="D12" s="18"/>
      <c r="E12" s="18"/>
      <c r="F12" s="18"/>
      <c r="G12" s="20"/>
      <c r="H12" s="21"/>
    </row>
    <row r="13" spans="1:10" ht="15.75" customHeight="1" x14ac:dyDescent="0.25">
      <c r="A13" s="22" t="s">
        <v>6</v>
      </c>
      <c r="B13" s="19"/>
      <c r="C13" s="18"/>
      <c r="D13" s="18"/>
      <c r="E13" s="18"/>
      <c r="F13" s="18"/>
      <c r="G13" s="20"/>
      <c r="H13" s="21"/>
    </row>
    <row r="14" spans="1:10" ht="15.75" customHeight="1" x14ac:dyDescent="0.25">
      <c r="A14" s="18"/>
      <c r="B14" s="19"/>
      <c r="C14" s="18"/>
      <c r="D14" s="18"/>
      <c r="E14" s="18"/>
      <c r="F14" s="18"/>
      <c r="G14" s="20"/>
      <c r="H14" s="21"/>
    </row>
    <row r="15" spans="1:10" ht="15.75" customHeight="1" x14ac:dyDescent="0.25">
      <c r="A15" s="23"/>
      <c r="B15" s="18"/>
      <c r="C15" s="18"/>
      <c r="D15" s="18"/>
      <c r="E15" s="18"/>
      <c r="F15" s="18"/>
      <c r="G15" s="20"/>
      <c r="H15" s="21"/>
    </row>
    <row r="16" spans="1:10" ht="15.75" customHeight="1" x14ac:dyDescent="0.25">
      <c r="A16" s="173" t="s">
        <v>7</v>
      </c>
      <c r="B16" s="174"/>
      <c r="C16" s="174"/>
      <c r="D16" s="174"/>
      <c r="E16" s="174"/>
      <c r="F16" s="174"/>
      <c r="G16" s="175"/>
      <c r="H16" s="21"/>
    </row>
    <row r="17" spans="1:9" ht="15.75" customHeight="1" x14ac:dyDescent="0.25">
      <c r="A17" s="176"/>
      <c r="B17" s="174"/>
      <c r="C17" s="174"/>
      <c r="D17" s="174"/>
      <c r="E17" s="174"/>
      <c r="F17" s="174"/>
      <c r="G17" s="175"/>
      <c r="H17" s="21"/>
    </row>
    <row r="18" spans="1:9" ht="15.75" customHeight="1" x14ac:dyDescent="0.25">
      <c r="A18" s="176"/>
      <c r="B18" s="174"/>
      <c r="C18" s="174"/>
      <c r="D18" s="174"/>
      <c r="E18" s="174"/>
      <c r="F18" s="174"/>
      <c r="G18" s="175"/>
      <c r="H18" s="21"/>
    </row>
    <row r="19" spans="1:9" ht="15.75" customHeight="1" x14ac:dyDescent="0.25">
      <c r="A19" s="176"/>
      <c r="B19" s="174"/>
      <c r="C19" s="174"/>
      <c r="D19" s="174"/>
      <c r="E19" s="174"/>
      <c r="F19" s="174"/>
      <c r="G19" s="175"/>
      <c r="H19" s="21"/>
    </row>
    <row r="20" spans="1:9" ht="15.75" customHeight="1" x14ac:dyDescent="0.25">
      <c r="A20" s="176"/>
      <c r="B20" s="174"/>
      <c r="C20" s="174"/>
      <c r="D20" s="174"/>
      <c r="E20" s="174"/>
      <c r="F20" s="174"/>
      <c r="G20" s="175"/>
      <c r="H20" s="21"/>
    </row>
    <row r="21" spans="1:9" ht="15.75" customHeight="1" x14ac:dyDescent="0.25">
      <c r="A21" s="176"/>
      <c r="B21" s="174"/>
      <c r="C21" s="174"/>
      <c r="D21" s="174"/>
      <c r="E21" s="174"/>
      <c r="F21" s="174"/>
      <c r="G21" s="175"/>
      <c r="H21" s="21"/>
    </row>
    <row r="22" spans="1:9" ht="15.75" customHeight="1" x14ac:dyDescent="0.25">
      <c r="A22" s="176"/>
      <c r="B22" s="174"/>
      <c r="C22" s="174"/>
      <c r="D22" s="174"/>
      <c r="E22" s="174"/>
      <c r="F22" s="174"/>
      <c r="G22" s="175"/>
      <c r="H22" s="21"/>
    </row>
    <row r="23" spans="1:9" ht="15.75" customHeight="1" x14ac:dyDescent="0.25">
      <c r="A23" s="176"/>
      <c r="B23" s="174"/>
      <c r="C23" s="174"/>
      <c r="D23" s="174"/>
      <c r="E23" s="174"/>
      <c r="F23" s="174"/>
      <c r="G23" s="175"/>
      <c r="H23" s="21"/>
    </row>
    <row r="24" spans="1:9" ht="15.75" customHeight="1" x14ac:dyDescent="0.25">
      <c r="A24" s="176"/>
      <c r="B24" s="174"/>
      <c r="C24" s="174"/>
      <c r="D24" s="174"/>
      <c r="E24" s="174"/>
      <c r="F24" s="174"/>
      <c r="G24" s="175"/>
      <c r="H24" s="21"/>
    </row>
    <row r="25" spans="1:9" ht="15.75" customHeight="1" x14ac:dyDescent="0.25">
      <c r="A25" s="176"/>
      <c r="B25" s="174"/>
      <c r="C25" s="174"/>
      <c r="D25" s="174"/>
      <c r="E25" s="174"/>
      <c r="F25" s="174"/>
      <c r="G25" s="175"/>
      <c r="H25" s="21"/>
    </row>
    <row r="26" spans="1:9" ht="15.75" customHeight="1" thickBot="1" x14ac:dyDescent="0.3">
      <c r="A26" s="177"/>
      <c r="B26" s="178"/>
      <c r="C26" s="178"/>
      <c r="D26" s="178"/>
      <c r="E26" s="178"/>
      <c r="F26" s="178"/>
      <c r="G26" s="179"/>
      <c r="H26" s="21"/>
    </row>
    <row r="27" spans="1:9" ht="15.75" customHeight="1" thickBot="1" x14ac:dyDescent="0.3">
      <c r="A27" s="17"/>
      <c r="B27" s="17"/>
      <c r="C27" s="17"/>
      <c r="D27" s="17"/>
      <c r="E27" s="17"/>
      <c r="F27" s="17"/>
      <c r="G27" s="17"/>
    </row>
    <row r="28" spans="1:9" ht="20.25" customHeight="1" thickBot="1" x14ac:dyDescent="0.35">
      <c r="A28" s="180" t="s">
        <v>8</v>
      </c>
      <c r="B28" s="181"/>
      <c r="C28" s="17"/>
      <c r="D28" s="17"/>
      <c r="E28" s="17"/>
      <c r="F28" s="17"/>
      <c r="G28" s="17"/>
    </row>
    <row r="29" spans="1:9" ht="17.45" customHeight="1" x14ac:dyDescent="0.25">
      <c r="A29" s="72" t="s">
        <v>9</v>
      </c>
      <c r="B29" s="73"/>
      <c r="C29" s="73"/>
      <c r="D29" s="73"/>
      <c r="E29" s="73"/>
      <c r="F29" s="73"/>
      <c r="G29" s="73"/>
      <c r="H29" s="74"/>
    </row>
    <row r="30" spans="1:9" ht="15" customHeight="1" x14ac:dyDescent="0.25">
      <c r="A30" s="128" t="s">
        <v>10</v>
      </c>
      <c r="B30" s="129"/>
      <c r="C30" s="129"/>
      <c r="D30" s="129"/>
      <c r="E30" s="129"/>
      <c r="F30" s="129"/>
      <c r="G30" s="130"/>
      <c r="H30" s="130"/>
    </row>
    <row r="31" spans="1:9" x14ac:dyDescent="0.25">
      <c r="A31" s="79" t="s">
        <v>11</v>
      </c>
      <c r="B31" s="80"/>
      <c r="C31" s="80"/>
      <c r="D31" s="80"/>
      <c r="E31" s="80"/>
      <c r="F31" s="80"/>
      <c r="G31" s="81"/>
      <c r="H31" s="24" t="s">
        <v>12</v>
      </c>
      <c r="I31" s="25"/>
    </row>
    <row r="32" spans="1:9" ht="15" customHeight="1" x14ac:dyDescent="0.25">
      <c r="A32" s="85" t="s">
        <v>13</v>
      </c>
      <c r="B32" s="122"/>
      <c r="C32" s="122"/>
      <c r="D32" s="122"/>
      <c r="E32" s="122"/>
      <c r="F32" s="122"/>
      <c r="G32" s="123"/>
      <c r="H32" s="4">
        <v>68750</v>
      </c>
    </row>
    <row r="33" spans="1:8" x14ac:dyDescent="0.25">
      <c r="A33" s="86"/>
      <c r="B33" s="87"/>
      <c r="C33" s="87"/>
      <c r="D33" s="87"/>
      <c r="E33" s="87"/>
      <c r="F33" s="87"/>
      <c r="G33" s="88"/>
      <c r="H33" s="89"/>
    </row>
    <row r="34" spans="1:8" ht="15" customHeight="1" x14ac:dyDescent="0.25">
      <c r="A34" s="142"/>
      <c r="B34" s="143"/>
      <c r="C34" s="143"/>
      <c r="D34" s="143"/>
      <c r="E34" s="143"/>
      <c r="F34" s="143"/>
      <c r="G34" s="144"/>
      <c r="H34" s="4"/>
    </row>
    <row r="35" spans="1:8" ht="15" customHeight="1" x14ac:dyDescent="0.25">
      <c r="A35" s="142"/>
      <c r="B35" s="143"/>
      <c r="C35" s="143"/>
      <c r="D35" s="143"/>
      <c r="E35" s="143"/>
      <c r="F35" s="143"/>
      <c r="G35" s="144"/>
      <c r="H35" s="4"/>
    </row>
    <row r="36" spans="1:8" x14ac:dyDescent="0.25">
      <c r="A36" s="142"/>
      <c r="B36" s="143"/>
      <c r="C36" s="143"/>
      <c r="D36" s="143"/>
      <c r="E36" s="143"/>
      <c r="F36" s="143"/>
      <c r="G36" s="144"/>
      <c r="H36" s="4"/>
    </row>
    <row r="37" spans="1:8" ht="15" customHeight="1" x14ac:dyDescent="0.25">
      <c r="A37" s="142"/>
      <c r="B37" s="143"/>
      <c r="C37" s="143"/>
      <c r="D37" s="143"/>
      <c r="E37" s="143"/>
      <c r="F37" s="143"/>
      <c r="G37" s="144"/>
      <c r="H37" s="4"/>
    </row>
    <row r="38" spans="1:8" x14ac:dyDescent="0.25">
      <c r="A38" s="182" t="s">
        <v>14</v>
      </c>
      <c r="B38" s="183"/>
      <c r="C38" s="183"/>
      <c r="D38" s="183"/>
      <c r="E38" s="183"/>
      <c r="F38" s="183"/>
      <c r="G38" s="184"/>
      <c r="H38" s="49">
        <f>SUM(H32:H37)</f>
        <v>68750</v>
      </c>
    </row>
    <row r="39" spans="1:8" ht="15" customHeight="1" thickBot="1" x14ac:dyDescent="0.3"/>
    <row r="40" spans="1:8" ht="18.75" x14ac:dyDescent="0.25">
      <c r="A40" s="157" t="s">
        <v>15</v>
      </c>
      <c r="B40" s="158"/>
      <c r="C40" s="158"/>
      <c r="D40" s="158"/>
      <c r="E40" s="158"/>
      <c r="F40" s="158"/>
      <c r="G40" s="158"/>
      <c r="H40" s="159"/>
    </row>
    <row r="41" spans="1:8" ht="15.75" x14ac:dyDescent="0.25">
      <c r="A41" s="160" t="s">
        <v>16</v>
      </c>
      <c r="B41" s="161"/>
      <c r="C41" s="161"/>
      <c r="D41" s="161"/>
      <c r="E41" s="161"/>
      <c r="F41" s="161"/>
      <c r="G41" s="161"/>
      <c r="H41" s="162"/>
    </row>
    <row r="42" spans="1:8" x14ac:dyDescent="0.25">
      <c r="A42" s="154" t="s">
        <v>17</v>
      </c>
      <c r="B42" s="155"/>
      <c r="C42" s="155"/>
      <c r="D42" s="155"/>
      <c r="E42" s="155"/>
      <c r="F42" s="155"/>
      <c r="G42" s="156"/>
      <c r="H42" s="28" t="s">
        <v>12</v>
      </c>
    </row>
    <row r="43" spans="1:8" x14ac:dyDescent="0.25">
      <c r="A43" s="142" t="s">
        <v>17</v>
      </c>
      <c r="B43" s="143"/>
      <c r="C43" s="143"/>
      <c r="D43" s="143"/>
      <c r="E43" s="143"/>
      <c r="F43" s="143"/>
      <c r="G43" s="144"/>
      <c r="H43" s="4">
        <v>20000</v>
      </c>
    </row>
    <row r="44" spans="1:8" x14ac:dyDescent="0.25">
      <c r="A44" s="142"/>
      <c r="B44" s="143"/>
      <c r="C44" s="143"/>
      <c r="D44" s="143"/>
      <c r="E44" s="143"/>
      <c r="F44" s="143"/>
      <c r="G44" s="144"/>
      <c r="H44" s="4"/>
    </row>
    <row r="45" spans="1:8" x14ac:dyDescent="0.25">
      <c r="A45" s="142"/>
      <c r="B45" s="143"/>
      <c r="C45" s="143"/>
      <c r="D45" s="143"/>
      <c r="E45" s="143"/>
      <c r="F45" s="143"/>
      <c r="G45" s="144"/>
      <c r="H45" s="4"/>
    </row>
    <row r="46" spans="1:8" x14ac:dyDescent="0.25">
      <c r="A46" s="142"/>
      <c r="B46" s="143"/>
      <c r="C46" s="143"/>
      <c r="D46" s="143"/>
      <c r="E46" s="143"/>
      <c r="F46" s="143"/>
      <c r="G46" s="144"/>
      <c r="H46" s="4"/>
    </row>
    <row r="47" spans="1:8" x14ac:dyDescent="0.25">
      <c r="A47" s="163" t="s">
        <v>18</v>
      </c>
      <c r="B47" s="169"/>
      <c r="C47" s="169"/>
      <c r="D47" s="169"/>
      <c r="E47" s="169"/>
      <c r="F47" s="169"/>
      <c r="G47" s="170"/>
      <c r="H47" s="5">
        <f>SUM(H43:H46)</f>
        <v>20000</v>
      </c>
    </row>
    <row r="48" spans="1:8" ht="15.75" thickBot="1" x14ac:dyDescent="0.3"/>
    <row r="49" spans="1:8" ht="18.75" x14ac:dyDescent="0.25">
      <c r="A49" s="157" t="s">
        <v>19</v>
      </c>
      <c r="B49" s="158"/>
      <c r="C49" s="158"/>
      <c r="D49" s="158"/>
      <c r="E49" s="158"/>
      <c r="F49" s="158"/>
      <c r="G49" s="158"/>
      <c r="H49" s="159"/>
    </row>
    <row r="50" spans="1:8" ht="15.75" x14ac:dyDescent="0.25">
      <c r="A50" s="160" t="s">
        <v>20</v>
      </c>
      <c r="B50" s="161"/>
      <c r="C50" s="161"/>
      <c r="D50" s="161"/>
      <c r="E50" s="161"/>
      <c r="F50" s="161"/>
      <c r="G50" s="161"/>
      <c r="H50" s="162"/>
    </row>
    <row r="51" spans="1:8" x14ac:dyDescent="0.25">
      <c r="A51" s="166" t="s">
        <v>21</v>
      </c>
      <c r="B51" s="167"/>
      <c r="C51" s="167"/>
      <c r="D51" s="167"/>
      <c r="E51" s="167"/>
      <c r="F51" s="167"/>
      <c r="G51" s="168"/>
      <c r="H51" s="28" t="s">
        <v>12</v>
      </c>
    </row>
    <row r="52" spans="1:8" ht="14.45" customHeight="1" x14ac:dyDescent="0.25">
      <c r="A52" s="142" t="s">
        <v>22</v>
      </c>
      <c r="B52" s="143"/>
      <c r="C52" s="143"/>
      <c r="D52" s="143"/>
      <c r="E52" s="143"/>
      <c r="F52" s="143"/>
      <c r="G52" s="144"/>
      <c r="H52" s="4">
        <v>1037.27</v>
      </c>
    </row>
    <row r="53" spans="1:8" ht="14.45" customHeight="1" x14ac:dyDescent="0.25">
      <c r="A53" s="163" t="s">
        <v>23</v>
      </c>
      <c r="B53" s="164"/>
      <c r="C53" s="164"/>
      <c r="D53" s="164"/>
      <c r="E53" s="164"/>
      <c r="F53" s="164"/>
      <c r="G53" s="165"/>
      <c r="H53" s="5">
        <f>SUM(H52:H52)</f>
        <v>1037.27</v>
      </c>
    </row>
    <row r="54" spans="1:8" ht="15.75" thickBot="1" x14ac:dyDescent="0.3">
      <c r="A54" s="30"/>
      <c r="B54" s="30"/>
      <c r="C54" s="30"/>
      <c r="D54" s="30"/>
      <c r="E54" s="30"/>
      <c r="F54" s="30"/>
      <c r="G54" s="27"/>
      <c r="H54" s="31"/>
    </row>
    <row r="55" spans="1:8" ht="26.1" customHeight="1" x14ac:dyDescent="0.25">
      <c r="A55" s="157" t="s">
        <v>24</v>
      </c>
      <c r="B55" s="158"/>
      <c r="C55" s="158"/>
      <c r="D55" s="158"/>
      <c r="E55" s="158"/>
      <c r="F55" s="158"/>
      <c r="G55" s="158"/>
      <c r="H55" s="159"/>
    </row>
    <row r="56" spans="1:8" s="29" customFormat="1" ht="15.75" x14ac:dyDescent="0.25">
      <c r="A56" s="160" t="s">
        <v>25</v>
      </c>
      <c r="B56" s="161"/>
      <c r="C56" s="161"/>
      <c r="D56" s="161"/>
      <c r="E56" s="161"/>
      <c r="F56" s="161"/>
      <c r="G56" s="161"/>
      <c r="H56" s="162"/>
    </row>
    <row r="57" spans="1:8" x14ac:dyDescent="0.25">
      <c r="A57" s="154" t="s">
        <v>26</v>
      </c>
      <c r="B57" s="155"/>
      <c r="C57" s="155"/>
      <c r="D57" s="155"/>
      <c r="E57" s="155"/>
      <c r="F57" s="155"/>
      <c r="G57" s="156"/>
      <c r="H57" s="28" t="s">
        <v>12</v>
      </c>
    </row>
    <row r="58" spans="1:8" ht="14.45" customHeight="1" x14ac:dyDescent="0.25">
      <c r="A58" s="142"/>
      <c r="B58" s="143"/>
      <c r="C58" s="143"/>
      <c r="D58" s="143"/>
      <c r="E58" s="143"/>
      <c r="F58" s="143"/>
      <c r="G58" s="144"/>
      <c r="H58" s="4"/>
    </row>
    <row r="59" spans="1:8" x14ac:dyDescent="0.25">
      <c r="A59" s="142"/>
      <c r="B59" s="143"/>
      <c r="C59" s="143"/>
      <c r="D59" s="143"/>
      <c r="E59" s="143"/>
      <c r="F59" s="143"/>
      <c r="G59" s="144"/>
      <c r="H59" s="4"/>
    </row>
    <row r="60" spans="1:8" x14ac:dyDescent="0.25">
      <c r="A60" s="142"/>
      <c r="B60" s="143"/>
      <c r="C60" s="143"/>
      <c r="D60" s="143"/>
      <c r="E60" s="143"/>
      <c r="F60" s="143"/>
      <c r="G60" s="144"/>
      <c r="H60" s="4"/>
    </row>
    <row r="61" spans="1:8" x14ac:dyDescent="0.25">
      <c r="A61" s="142"/>
      <c r="B61" s="143"/>
      <c r="C61" s="143"/>
      <c r="D61" s="143"/>
      <c r="E61" s="143"/>
      <c r="F61" s="143"/>
      <c r="G61" s="144"/>
      <c r="H61" s="4"/>
    </row>
    <row r="62" spans="1:8" x14ac:dyDescent="0.25">
      <c r="A62" s="142"/>
      <c r="B62" s="143"/>
      <c r="C62" s="143"/>
      <c r="D62" s="143"/>
      <c r="E62" s="143"/>
      <c r="F62" s="143"/>
      <c r="G62" s="144"/>
      <c r="H62" s="4"/>
    </row>
    <row r="63" spans="1:8" ht="12" customHeight="1" x14ac:dyDescent="0.25">
      <c r="A63" s="142"/>
      <c r="B63" s="143"/>
      <c r="C63" s="143"/>
      <c r="D63" s="143"/>
      <c r="E63" s="143"/>
      <c r="F63" s="143"/>
      <c r="G63" s="144"/>
      <c r="H63" s="4"/>
    </row>
    <row r="64" spans="1:8" x14ac:dyDescent="0.25">
      <c r="A64" s="142"/>
      <c r="B64" s="143"/>
      <c r="C64" s="143"/>
      <c r="D64" s="143"/>
      <c r="E64" s="143"/>
      <c r="F64" s="143"/>
      <c r="G64" s="144"/>
      <c r="H64" s="4"/>
    </row>
    <row r="65" spans="1:8" x14ac:dyDescent="0.25">
      <c r="A65" s="142"/>
      <c r="B65" s="143"/>
      <c r="C65" s="143"/>
      <c r="D65" s="143"/>
      <c r="E65" s="143"/>
      <c r="F65" s="143"/>
      <c r="G65" s="144"/>
      <c r="H65" s="4"/>
    </row>
    <row r="66" spans="1:8" x14ac:dyDescent="0.25">
      <c r="A66" s="26"/>
      <c r="G66" s="27" t="s">
        <v>27</v>
      </c>
      <c r="H66" s="37">
        <f>SUM(H58:H65)</f>
        <v>0</v>
      </c>
    </row>
    <row r="67" spans="1:8" ht="16.5" thickBot="1" x14ac:dyDescent="0.3">
      <c r="G67" s="32" t="s">
        <v>28</v>
      </c>
      <c r="H67" s="6">
        <f>SUM(H38+H47+H53+H66)</f>
        <v>89787.27</v>
      </c>
    </row>
    <row r="68" spans="1:8" ht="18.75" x14ac:dyDescent="0.25">
      <c r="A68" s="125" t="s">
        <v>29</v>
      </c>
      <c r="B68" s="126"/>
      <c r="C68" s="126"/>
      <c r="D68" s="126"/>
      <c r="E68" s="126"/>
      <c r="F68" s="126"/>
      <c r="G68" s="126"/>
      <c r="H68" s="127"/>
    </row>
    <row r="69" spans="1:8" ht="15.75" x14ac:dyDescent="0.25">
      <c r="A69" s="75"/>
      <c r="B69" s="76"/>
      <c r="C69" s="76"/>
      <c r="D69" s="76"/>
      <c r="E69" s="76"/>
      <c r="F69" s="76"/>
      <c r="G69" s="76"/>
      <c r="H69" s="77"/>
    </row>
    <row r="70" spans="1:8" x14ac:dyDescent="0.25">
      <c r="A70" s="136" t="s">
        <v>30</v>
      </c>
      <c r="B70" s="137"/>
      <c r="C70" s="137"/>
      <c r="D70" s="137"/>
      <c r="E70" s="137"/>
      <c r="F70" s="137"/>
      <c r="G70" s="138"/>
      <c r="H70" s="33" t="s">
        <v>31</v>
      </c>
    </row>
    <row r="71" spans="1:8" x14ac:dyDescent="0.25">
      <c r="A71" s="145" t="s">
        <v>32</v>
      </c>
      <c r="B71" s="146"/>
      <c r="C71" s="146"/>
      <c r="D71" s="146"/>
      <c r="E71" s="146"/>
      <c r="F71" s="146"/>
      <c r="G71" s="147"/>
      <c r="H71" s="133">
        <v>0.1</v>
      </c>
    </row>
    <row r="72" spans="1:8" ht="30.6" customHeight="1" x14ac:dyDescent="0.25">
      <c r="A72" s="148"/>
      <c r="B72" s="149"/>
      <c r="C72" s="149"/>
      <c r="D72" s="149"/>
      <c r="E72" s="149"/>
      <c r="F72" s="149"/>
      <c r="G72" s="150"/>
      <c r="H72" s="134"/>
    </row>
    <row r="73" spans="1:8" x14ac:dyDescent="0.25">
      <c r="A73" s="151"/>
      <c r="B73" s="152"/>
      <c r="C73" s="152"/>
      <c r="D73" s="152"/>
      <c r="E73" s="152"/>
      <c r="F73" s="152"/>
      <c r="G73" s="153"/>
      <c r="H73" s="135"/>
    </row>
    <row r="74" spans="1:8" x14ac:dyDescent="0.25">
      <c r="A74" s="139" t="s">
        <v>33</v>
      </c>
      <c r="B74" s="140"/>
      <c r="C74" s="140"/>
      <c r="D74" s="140"/>
      <c r="E74" s="141"/>
      <c r="F74" s="55"/>
      <c r="G74" s="57" t="s">
        <v>34</v>
      </c>
      <c r="H74" s="11">
        <f>H67*H71</f>
        <v>8978.7270000000008</v>
      </c>
    </row>
    <row r="75" spans="1:8" x14ac:dyDescent="0.25">
      <c r="B75" s="34"/>
      <c r="G75" s="27"/>
      <c r="H75" s="31"/>
    </row>
    <row r="76" spans="1:8" ht="15.75" x14ac:dyDescent="0.25">
      <c r="B76" s="34"/>
      <c r="G76" s="32" t="s">
        <v>35</v>
      </c>
      <c r="H76" s="56">
        <f>SUM(H67,H74)</f>
        <v>98765.997000000003</v>
      </c>
    </row>
    <row r="80" spans="1:8" ht="26.45" customHeight="1" x14ac:dyDescent="0.25"/>
    <row r="91" ht="29.1" customHeight="1" x14ac:dyDescent="0.25"/>
    <row r="92" ht="14.45" customHeight="1" x14ac:dyDescent="0.25"/>
    <row r="93" ht="29.1" customHeight="1" x14ac:dyDescent="0.25"/>
  </sheetData>
  <sheetProtection sheet="1" selectLockedCells="1"/>
  <mergeCells count="39">
    <mergeCell ref="A28:B28"/>
    <mergeCell ref="A36:G36"/>
    <mergeCell ref="A37:G37"/>
    <mergeCell ref="A38:G38"/>
    <mergeCell ref="A34:G34"/>
    <mergeCell ref="A35:G35"/>
    <mergeCell ref="B2:G2"/>
    <mergeCell ref="B3:C3"/>
    <mergeCell ref="B5:G5"/>
    <mergeCell ref="B8:G8"/>
    <mergeCell ref="A16:G26"/>
    <mergeCell ref="A47:G47"/>
    <mergeCell ref="A40:H40"/>
    <mergeCell ref="A41:H41"/>
    <mergeCell ref="A42:G42"/>
    <mergeCell ref="A43:G43"/>
    <mergeCell ref="A46:G46"/>
    <mergeCell ref="A44:G44"/>
    <mergeCell ref="A45:G45"/>
    <mergeCell ref="A55:H55"/>
    <mergeCell ref="A56:H56"/>
    <mergeCell ref="A53:G53"/>
    <mergeCell ref="A51:G51"/>
    <mergeCell ref="A49:H49"/>
    <mergeCell ref="A50:H50"/>
    <mergeCell ref="A52:G52"/>
    <mergeCell ref="A57:G57"/>
    <mergeCell ref="A58:G58"/>
    <mergeCell ref="A59:G59"/>
    <mergeCell ref="A60:G60"/>
    <mergeCell ref="A61:G61"/>
    <mergeCell ref="H71:H73"/>
    <mergeCell ref="A70:G70"/>
    <mergeCell ref="A74:E74"/>
    <mergeCell ref="A62:G62"/>
    <mergeCell ref="A63:G63"/>
    <mergeCell ref="A64:G64"/>
    <mergeCell ref="A65:G65"/>
    <mergeCell ref="A71:G7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6F103-D2E0-4DA7-8CD0-A14AAA820CB5}">
  <dimension ref="A2:Q36"/>
  <sheetViews>
    <sheetView zoomScale="120" zoomScaleNormal="120" workbookViewId="0">
      <selection activeCell="N8" sqref="N8"/>
    </sheetView>
  </sheetViews>
  <sheetFormatPr defaultColWidth="9.140625" defaultRowHeight="15" x14ac:dyDescent="0.25"/>
  <cols>
    <col min="1" max="1" width="9.140625" style="91" customWidth="1"/>
    <col min="2" max="11" width="9.140625" style="91"/>
    <col min="12" max="12" width="4.42578125" style="91" customWidth="1"/>
    <col min="13" max="13" width="7.42578125" style="91" customWidth="1"/>
    <col min="14" max="16" width="12.42578125" style="91" customWidth="1"/>
    <col min="17" max="17" width="18.5703125" style="91" customWidth="1"/>
    <col min="18" max="16384" width="9.140625" style="91"/>
  </cols>
  <sheetData>
    <row r="2" spans="1:17" ht="18.75" customHeight="1" x14ac:dyDescent="0.3">
      <c r="A2" s="90"/>
      <c r="B2" s="185"/>
      <c r="C2" s="185"/>
      <c r="D2" s="185"/>
      <c r="E2" s="185"/>
      <c r="F2" s="185"/>
      <c r="G2" s="185"/>
    </row>
    <row r="3" spans="1:17" ht="15.75" x14ac:dyDescent="0.25">
      <c r="A3" s="92"/>
      <c r="B3" s="185"/>
      <c r="C3" s="185"/>
    </row>
    <row r="4" spans="1:17" x14ac:dyDescent="0.25">
      <c r="A4" s="93"/>
      <c r="B4" s="93"/>
      <c r="C4" s="93"/>
      <c r="D4" s="93"/>
      <c r="E4" s="93"/>
      <c r="F4" s="93"/>
      <c r="G4" s="93"/>
    </row>
    <row r="5" spans="1:17" ht="15.75" x14ac:dyDescent="0.25">
      <c r="A5" s="94"/>
      <c r="B5" s="186"/>
      <c r="C5" s="186"/>
      <c r="D5" s="186"/>
      <c r="E5" s="186"/>
      <c r="F5" s="186"/>
      <c r="G5" s="186"/>
    </row>
    <row r="6" spans="1:17" ht="17.45" customHeight="1" x14ac:dyDescent="0.35">
      <c r="A6" s="95" t="s">
        <v>36</v>
      </c>
    </row>
    <row r="7" spans="1:17" ht="9" customHeight="1" x14ac:dyDescent="0.25">
      <c r="A7" s="96"/>
      <c r="B7" s="186"/>
      <c r="C7" s="186"/>
      <c r="D7" s="186"/>
      <c r="E7" s="186"/>
      <c r="F7" s="186"/>
      <c r="G7" s="186"/>
    </row>
    <row r="8" spans="1:17" x14ac:dyDescent="0.25">
      <c r="A8" s="97"/>
      <c r="B8" s="97"/>
      <c r="C8" s="97"/>
      <c r="D8" s="97"/>
      <c r="E8" s="97"/>
      <c r="F8" s="97"/>
      <c r="G8" s="97"/>
      <c r="H8" s="97"/>
      <c r="I8" s="97"/>
      <c r="J8" s="97"/>
      <c r="K8" s="97"/>
      <c r="M8" s="98"/>
      <c r="N8" s="116" t="s">
        <v>37</v>
      </c>
      <c r="O8" s="98"/>
      <c r="P8" s="98"/>
      <c r="Q8" s="98"/>
    </row>
    <row r="9" spans="1:17" x14ac:dyDescent="0.25">
      <c r="A9" s="97"/>
      <c r="B9" s="97"/>
      <c r="C9" s="97"/>
      <c r="D9" s="97"/>
      <c r="E9" s="97"/>
      <c r="F9" s="97"/>
      <c r="G9" s="97"/>
      <c r="H9" s="97"/>
      <c r="I9" s="97"/>
      <c r="J9" s="97"/>
      <c r="K9" s="97"/>
      <c r="M9" s="99"/>
      <c r="N9" s="99"/>
      <c r="O9" s="99"/>
      <c r="P9" s="99"/>
      <c r="Q9" s="99"/>
    </row>
    <row r="10" spans="1:17" x14ac:dyDescent="0.25">
      <c r="A10" s="97"/>
      <c r="B10" s="97"/>
      <c r="C10" s="97"/>
      <c r="D10" s="97"/>
      <c r="E10" s="97"/>
      <c r="F10" s="97"/>
      <c r="G10" s="97"/>
      <c r="H10" s="97"/>
      <c r="I10" s="97"/>
      <c r="J10" s="97"/>
      <c r="K10" s="97"/>
      <c r="L10" s="100"/>
      <c r="M10" s="101" t="s">
        <v>38</v>
      </c>
      <c r="N10" s="102"/>
      <c r="O10" s="102"/>
      <c r="P10" s="102"/>
      <c r="Q10" s="103"/>
    </row>
    <row r="11" spans="1:17" x14ac:dyDescent="0.25">
      <c r="A11" s="97"/>
      <c r="B11" s="97"/>
      <c r="C11" s="97"/>
      <c r="D11" s="97"/>
      <c r="E11" s="97"/>
      <c r="F11" s="97"/>
      <c r="G11" s="97"/>
      <c r="H11" s="97"/>
      <c r="I11" s="97"/>
      <c r="J11" s="97"/>
      <c r="K11" s="97"/>
      <c r="L11" s="100"/>
      <c r="M11" s="102"/>
      <c r="N11" s="102" t="s">
        <v>39</v>
      </c>
      <c r="O11" s="102"/>
      <c r="P11" s="102"/>
      <c r="Q11" s="104"/>
    </row>
    <row r="12" spans="1:17" x14ac:dyDescent="0.25">
      <c r="A12" s="97"/>
      <c r="B12" s="97"/>
      <c r="C12" s="97"/>
      <c r="D12" s="97"/>
      <c r="E12" s="97"/>
      <c r="F12" s="97"/>
      <c r="G12" s="97"/>
      <c r="H12" s="97"/>
      <c r="I12" s="97"/>
      <c r="J12" s="97"/>
      <c r="K12" s="97"/>
      <c r="L12" s="100"/>
      <c r="M12" s="102"/>
      <c r="N12" s="102"/>
      <c r="O12" s="102"/>
      <c r="P12" s="102"/>
      <c r="Q12" s="104"/>
    </row>
    <row r="13" spans="1:17" x14ac:dyDescent="0.25">
      <c r="A13" s="97"/>
      <c r="B13" s="97"/>
      <c r="C13" s="97"/>
      <c r="D13" s="97"/>
      <c r="E13" s="97"/>
      <c r="F13" s="97"/>
      <c r="G13" s="97"/>
      <c r="H13" s="97"/>
      <c r="I13" s="97"/>
      <c r="J13" s="97"/>
      <c r="K13" s="97"/>
      <c r="L13" s="100"/>
      <c r="M13" s="101" t="s">
        <v>40</v>
      </c>
      <c r="N13" s="102"/>
      <c r="O13" s="102"/>
      <c r="P13" s="102"/>
      <c r="Q13" s="104"/>
    </row>
    <row r="14" spans="1:17" x14ac:dyDescent="0.25">
      <c r="A14" s="97"/>
      <c r="B14" s="97"/>
      <c r="C14" s="97"/>
      <c r="D14" s="97"/>
      <c r="E14" s="97"/>
      <c r="F14" s="97"/>
      <c r="G14" s="97"/>
      <c r="H14" s="97"/>
      <c r="I14" s="97"/>
      <c r="J14" s="97"/>
      <c r="K14" s="97"/>
      <c r="L14" s="100"/>
      <c r="M14" s="102"/>
      <c r="N14" s="102" t="s">
        <v>41</v>
      </c>
      <c r="O14" s="102"/>
      <c r="P14" s="102"/>
      <c r="Q14" s="104"/>
    </row>
    <row r="15" spans="1:17" x14ac:dyDescent="0.25">
      <c r="A15" s="97"/>
      <c r="B15" s="97"/>
      <c r="C15" s="97"/>
      <c r="D15" s="97"/>
      <c r="E15" s="97"/>
      <c r="F15" s="97"/>
      <c r="G15" s="97"/>
      <c r="H15" s="97"/>
      <c r="I15" s="97"/>
      <c r="J15" s="97"/>
      <c r="K15" s="97"/>
      <c r="L15" s="100"/>
      <c r="M15" s="105"/>
      <c r="N15" s="106" t="s">
        <v>42</v>
      </c>
      <c r="O15" s="106"/>
      <c r="P15" s="106"/>
      <c r="Q15" s="107"/>
    </row>
    <row r="16" spans="1:17" x14ac:dyDescent="0.25">
      <c r="A16" s="97"/>
      <c r="B16" s="97"/>
      <c r="C16" s="97"/>
      <c r="D16" s="97"/>
      <c r="E16" s="97"/>
      <c r="F16" s="97"/>
      <c r="G16" s="97"/>
      <c r="H16" s="97"/>
      <c r="I16" s="97"/>
      <c r="J16" s="97"/>
      <c r="K16" s="97"/>
      <c r="M16" s="98"/>
      <c r="N16" s="98"/>
      <c r="O16" s="98"/>
      <c r="P16" s="98"/>
      <c r="Q16" s="98"/>
    </row>
    <row r="17" spans="1:17" x14ac:dyDescent="0.25">
      <c r="A17" s="97"/>
      <c r="B17" s="97"/>
      <c r="C17" s="97"/>
      <c r="D17" s="97"/>
      <c r="E17" s="97"/>
      <c r="F17" s="97"/>
      <c r="G17" s="97"/>
      <c r="H17" s="97"/>
      <c r="I17" s="97"/>
      <c r="J17" s="97"/>
      <c r="K17" s="97"/>
      <c r="M17" s="98"/>
      <c r="N17" s="98"/>
      <c r="O17" s="98"/>
      <c r="P17" s="98"/>
      <c r="Q17" s="98"/>
    </row>
    <row r="18" spans="1:17" x14ac:dyDescent="0.25">
      <c r="A18" s="97"/>
      <c r="B18" s="97"/>
      <c r="C18" s="97"/>
      <c r="D18" s="97"/>
      <c r="E18" s="97"/>
      <c r="F18" s="97"/>
      <c r="G18" s="97"/>
      <c r="H18" s="97"/>
      <c r="I18" s="97"/>
      <c r="J18" s="97"/>
      <c r="K18" s="97"/>
      <c r="M18" s="108" t="s">
        <v>43</v>
      </c>
      <c r="N18" s="109"/>
      <c r="O18" s="109"/>
      <c r="P18" s="109"/>
      <c r="Q18" s="110"/>
    </row>
    <row r="19" spans="1:17" x14ac:dyDescent="0.25">
      <c r="A19" s="97"/>
      <c r="B19" s="97"/>
      <c r="C19" s="97"/>
      <c r="D19" s="97"/>
      <c r="E19" s="97"/>
      <c r="F19" s="97"/>
      <c r="G19" s="97"/>
      <c r="H19" s="97"/>
      <c r="I19" s="97"/>
      <c r="J19" s="97"/>
      <c r="K19" s="97"/>
      <c r="M19" s="111"/>
      <c r="N19" s="98" t="s">
        <v>44</v>
      </c>
      <c r="O19" s="98"/>
      <c r="P19" s="98"/>
      <c r="Q19" s="112"/>
    </row>
    <row r="20" spans="1:17" x14ac:dyDescent="0.25">
      <c r="A20" s="97"/>
      <c r="B20" s="97"/>
      <c r="C20" s="97"/>
      <c r="D20" s="97"/>
      <c r="E20" s="97"/>
      <c r="F20" s="97"/>
      <c r="G20" s="97"/>
      <c r="H20" s="97"/>
      <c r="I20" s="97"/>
      <c r="J20" s="97"/>
      <c r="K20" s="97"/>
      <c r="M20" s="111"/>
      <c r="N20" s="98" t="s">
        <v>45</v>
      </c>
      <c r="O20" s="98"/>
      <c r="P20" s="98"/>
      <c r="Q20" s="112"/>
    </row>
    <row r="21" spans="1:17" ht="15.75" customHeight="1" x14ac:dyDescent="0.25">
      <c r="A21" s="97"/>
      <c r="B21" s="97"/>
      <c r="C21" s="97"/>
      <c r="D21" s="97"/>
      <c r="E21" s="97"/>
      <c r="F21" s="97"/>
      <c r="G21" s="97"/>
      <c r="H21" s="97"/>
      <c r="I21" s="97"/>
      <c r="J21" s="97"/>
      <c r="K21" s="97"/>
      <c r="M21" s="113" t="s">
        <v>40</v>
      </c>
      <c r="N21" s="98"/>
      <c r="O21" s="98"/>
      <c r="P21" s="98"/>
      <c r="Q21" s="112"/>
    </row>
    <row r="22" spans="1:17" x14ac:dyDescent="0.25">
      <c r="A22" s="97"/>
      <c r="B22" s="97"/>
      <c r="C22" s="97"/>
      <c r="D22" s="97"/>
      <c r="E22" s="97"/>
      <c r="F22" s="97"/>
      <c r="G22" s="97"/>
      <c r="H22" s="97"/>
      <c r="I22" s="97"/>
      <c r="J22" s="97"/>
      <c r="K22" s="97"/>
      <c r="M22" s="111"/>
      <c r="N22" s="98" t="s">
        <v>46</v>
      </c>
      <c r="O22" s="98"/>
      <c r="P22" s="98"/>
      <c r="Q22" s="112"/>
    </row>
    <row r="23" spans="1:17" x14ac:dyDescent="0.25">
      <c r="A23" s="97"/>
      <c r="B23" s="97"/>
      <c r="C23" s="97"/>
      <c r="D23" s="97"/>
      <c r="E23" s="97"/>
      <c r="F23" s="97"/>
      <c r="G23" s="97"/>
      <c r="H23" s="97"/>
      <c r="I23" s="97"/>
      <c r="J23" s="97"/>
      <c r="K23" s="97"/>
      <c r="M23" s="114"/>
      <c r="N23" s="99" t="s">
        <v>47</v>
      </c>
      <c r="O23" s="99"/>
      <c r="P23" s="99"/>
      <c r="Q23" s="115"/>
    </row>
    <row r="24" spans="1:17" x14ac:dyDescent="0.25">
      <c r="A24" s="97"/>
      <c r="B24" s="97"/>
      <c r="C24" s="97"/>
      <c r="D24" s="97"/>
      <c r="E24" s="97"/>
      <c r="F24" s="97"/>
      <c r="G24" s="97"/>
      <c r="H24" s="97"/>
      <c r="I24" s="97"/>
      <c r="J24" s="97"/>
      <c r="K24" s="97"/>
      <c r="M24" s="98"/>
      <c r="N24" s="98"/>
      <c r="O24" s="98"/>
      <c r="P24" s="98"/>
      <c r="Q24" s="98"/>
    </row>
    <row r="25" spans="1:17" ht="10.5" customHeight="1" x14ac:dyDescent="0.25">
      <c r="A25" s="97"/>
      <c r="B25" s="97"/>
      <c r="C25" s="97"/>
      <c r="D25" s="97"/>
      <c r="E25" s="97"/>
      <c r="F25" s="97"/>
      <c r="G25" s="97"/>
      <c r="H25" s="97"/>
      <c r="I25" s="97"/>
      <c r="J25" s="97"/>
      <c r="K25" s="97"/>
      <c r="M25" s="116" t="s">
        <v>48</v>
      </c>
      <c r="N25" s="98"/>
      <c r="O25" s="98"/>
      <c r="P25" s="98"/>
      <c r="Q25" s="98"/>
    </row>
    <row r="26" spans="1:17" s="120" customFormat="1" ht="15" customHeight="1" x14ac:dyDescent="0.25">
      <c r="A26" s="97"/>
      <c r="B26" s="97"/>
      <c r="C26" s="97"/>
      <c r="D26" s="97"/>
      <c r="E26" s="97"/>
      <c r="F26" s="97"/>
      <c r="G26" s="97"/>
      <c r="H26" s="97"/>
      <c r="I26" s="97"/>
      <c r="J26" s="97"/>
      <c r="K26" s="97"/>
      <c r="L26" s="117"/>
      <c r="M26" s="118"/>
      <c r="N26" s="118"/>
      <c r="O26" s="118"/>
      <c r="P26" s="118"/>
      <c r="Q26" s="119"/>
    </row>
    <row r="27" spans="1:17" x14ac:dyDescent="0.25">
      <c r="A27" s="97"/>
      <c r="B27" s="97"/>
      <c r="C27" s="97"/>
      <c r="D27" s="97"/>
      <c r="E27" s="97"/>
      <c r="F27" s="97"/>
      <c r="G27" s="97"/>
      <c r="H27" s="97"/>
      <c r="I27" s="97"/>
      <c r="J27" s="97"/>
      <c r="K27" s="97"/>
      <c r="M27" s="118"/>
      <c r="N27" s="118"/>
      <c r="O27" s="118"/>
      <c r="P27" s="118"/>
      <c r="Q27" s="118"/>
    </row>
    <row r="28" spans="1:17" x14ac:dyDescent="0.25">
      <c r="A28" s="97"/>
      <c r="B28" s="97"/>
      <c r="C28" s="97"/>
      <c r="D28" s="97"/>
      <c r="E28" s="97"/>
      <c r="F28" s="97"/>
      <c r="G28" s="97"/>
      <c r="H28" s="97"/>
      <c r="I28" s="97"/>
      <c r="J28" s="97"/>
      <c r="K28" s="97"/>
      <c r="M28" s="118"/>
      <c r="N28" s="118"/>
      <c r="O28" s="118"/>
      <c r="P28" s="118"/>
      <c r="Q28" s="118"/>
    </row>
    <row r="29" spans="1:17" x14ac:dyDescent="0.25">
      <c r="A29" s="97"/>
      <c r="B29" s="97"/>
      <c r="C29" s="97"/>
      <c r="D29" s="97"/>
      <c r="E29" s="97"/>
      <c r="F29" s="97"/>
      <c r="G29" s="97"/>
      <c r="H29" s="97"/>
      <c r="I29" s="97"/>
      <c r="J29" s="97"/>
      <c r="K29" s="97"/>
      <c r="M29" s="118"/>
      <c r="N29" s="118"/>
      <c r="O29" s="118"/>
      <c r="P29" s="118"/>
      <c r="Q29" s="118"/>
    </row>
    <row r="30" spans="1:17" x14ac:dyDescent="0.25">
      <c r="A30" s="97"/>
      <c r="B30" s="97"/>
      <c r="C30" s="97"/>
      <c r="D30" s="97"/>
      <c r="E30" s="97"/>
      <c r="F30" s="97"/>
      <c r="G30" s="97"/>
      <c r="H30" s="97"/>
      <c r="I30" s="97"/>
      <c r="J30" s="97"/>
      <c r="K30" s="97"/>
      <c r="M30" s="118"/>
      <c r="N30" s="118"/>
      <c r="O30" s="118"/>
      <c r="P30" s="118"/>
      <c r="Q30" s="118"/>
    </row>
    <row r="31" spans="1:17" s="120" customFormat="1" x14ac:dyDescent="0.25">
      <c r="A31" s="97"/>
      <c r="B31" s="97"/>
      <c r="C31" s="97"/>
      <c r="D31" s="97"/>
      <c r="E31" s="97"/>
      <c r="F31" s="97"/>
      <c r="G31" s="97"/>
      <c r="H31" s="97"/>
      <c r="I31" s="97"/>
      <c r="J31" s="97"/>
      <c r="K31" s="97"/>
      <c r="M31" s="118"/>
      <c r="N31" s="118"/>
      <c r="O31" s="118"/>
      <c r="P31" s="118"/>
      <c r="Q31" s="118"/>
    </row>
    <row r="32" spans="1:17" x14ac:dyDescent="0.25">
      <c r="A32" s="97"/>
      <c r="B32" s="97"/>
      <c r="C32" s="97"/>
      <c r="D32" s="97"/>
      <c r="E32" s="97"/>
      <c r="F32" s="97"/>
      <c r="G32" s="97"/>
      <c r="H32" s="97"/>
      <c r="I32" s="97"/>
      <c r="J32" s="97"/>
      <c r="K32" s="97"/>
      <c r="M32" s="118"/>
      <c r="N32" s="118"/>
      <c r="O32" s="118"/>
      <c r="P32" s="118"/>
      <c r="Q32" s="118"/>
    </row>
    <row r="33" spans="1:17" x14ac:dyDescent="0.25">
      <c r="A33" s="97"/>
      <c r="B33" s="97"/>
      <c r="C33" s="97"/>
      <c r="D33" s="97"/>
      <c r="E33" s="97"/>
      <c r="F33" s="97"/>
      <c r="G33" s="97"/>
      <c r="H33" s="97"/>
      <c r="I33" s="97"/>
      <c r="J33" s="97"/>
      <c r="K33" s="97"/>
      <c r="M33" s="98"/>
      <c r="N33" s="98"/>
      <c r="O33" s="98"/>
      <c r="P33" s="98"/>
      <c r="Q33" s="98"/>
    </row>
    <row r="34" spans="1:17" x14ac:dyDescent="0.25">
      <c r="A34" s="97"/>
      <c r="B34" s="97"/>
      <c r="C34" s="97"/>
      <c r="D34" s="97"/>
      <c r="E34" s="97"/>
      <c r="F34" s="97"/>
      <c r="G34" s="97"/>
      <c r="H34" s="97"/>
      <c r="I34" s="97"/>
      <c r="J34" s="97"/>
      <c r="K34" s="97"/>
      <c r="M34" s="98"/>
      <c r="N34" s="98"/>
      <c r="O34" s="98"/>
      <c r="P34" s="98"/>
      <c r="Q34" s="98"/>
    </row>
    <row r="35" spans="1:17" x14ac:dyDescent="0.25">
      <c r="A35" s="97"/>
      <c r="B35" s="97"/>
      <c r="C35" s="97"/>
      <c r="D35" s="97"/>
      <c r="E35" s="97"/>
      <c r="F35" s="97"/>
      <c r="G35" s="97"/>
      <c r="H35" s="97"/>
      <c r="I35" s="97"/>
      <c r="J35" s="97"/>
      <c r="K35" s="97"/>
      <c r="M35" s="98"/>
      <c r="N35" s="98"/>
      <c r="O35" s="98"/>
      <c r="P35" s="98"/>
      <c r="Q35" s="98"/>
    </row>
    <row r="36" spans="1:17" x14ac:dyDescent="0.25">
      <c r="A36" s="97"/>
      <c r="B36" s="97"/>
      <c r="C36" s="97"/>
      <c r="D36" s="97"/>
      <c r="E36" s="97"/>
      <c r="F36" s="97"/>
      <c r="G36" s="97"/>
      <c r="H36" s="97"/>
      <c r="I36" s="97"/>
      <c r="J36" s="97"/>
      <c r="K36" s="97"/>
      <c r="M36" s="98"/>
      <c r="N36" s="98"/>
      <c r="O36" s="98"/>
      <c r="P36" s="98"/>
      <c r="Q36" s="98"/>
    </row>
  </sheetData>
  <sheetProtection sheet="1" objects="1" scenarios="1" selectLockedCells="1"/>
  <mergeCells count="4">
    <mergeCell ref="B2:G2"/>
    <mergeCell ref="B3:C3"/>
    <mergeCell ref="B5:G5"/>
    <mergeCell ref="B7:G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798B8-9EB8-4F50-B9A0-59DC73B532A6}">
  <dimension ref="A1:G104"/>
  <sheetViews>
    <sheetView tabSelected="1" topLeftCell="A36" workbookViewId="0">
      <selection activeCell="B47" sqref="B47"/>
    </sheetView>
  </sheetViews>
  <sheetFormatPr defaultColWidth="8.5703125" defaultRowHeight="15" x14ac:dyDescent="0.25"/>
  <cols>
    <col min="1" max="1" width="113.42578125" style="2" customWidth="1"/>
    <col min="2" max="2" width="15.140625" style="2" customWidth="1"/>
    <col min="3" max="3" width="8.5703125" style="2"/>
    <col min="4" max="4" width="22.5703125" style="2" bestFit="1" customWidth="1"/>
    <col min="5" max="16384" width="8.5703125" style="2"/>
  </cols>
  <sheetData>
    <row r="1" spans="1:7" ht="18.75" x14ac:dyDescent="0.3">
      <c r="A1" s="1" t="s">
        <v>49</v>
      </c>
      <c r="B1"/>
      <c r="C1"/>
      <c r="D1"/>
      <c r="E1"/>
      <c r="F1"/>
      <c r="G1"/>
    </row>
    <row r="2" spans="1:7" ht="15.75" customHeight="1" x14ac:dyDescent="0.25">
      <c r="A2" s="60" t="s">
        <v>50</v>
      </c>
      <c r="B2" s="53">
        <f>B63</f>
        <v>0</v>
      </c>
      <c r="C2"/>
      <c r="D2"/>
      <c r="E2"/>
      <c r="F2"/>
      <c r="G2"/>
    </row>
    <row r="3" spans="1:7" ht="15.75" x14ac:dyDescent="0.25">
      <c r="A3" s="61" t="s">
        <v>51</v>
      </c>
      <c r="B3"/>
      <c r="C3"/>
      <c r="D3"/>
      <c r="E3"/>
      <c r="F3"/>
      <c r="G3"/>
    </row>
    <row r="4" spans="1:7" ht="15.75" x14ac:dyDescent="0.25">
      <c r="A4" s="48" t="s">
        <v>52</v>
      </c>
      <c r="B4"/>
      <c r="C4"/>
      <c r="D4"/>
      <c r="E4"/>
      <c r="F4"/>
      <c r="G4"/>
    </row>
    <row r="5" spans="1:7" ht="15.75" x14ac:dyDescent="0.25">
      <c r="A5" s="48" t="s">
        <v>53</v>
      </c>
      <c r="B5"/>
      <c r="C5"/>
      <c r="D5"/>
      <c r="E5"/>
      <c r="F5"/>
      <c r="G5"/>
    </row>
    <row r="6" spans="1:7" ht="15.75" x14ac:dyDescent="0.25">
      <c r="A6" s="48" t="s">
        <v>54</v>
      </c>
      <c r="B6"/>
      <c r="C6"/>
      <c r="D6"/>
      <c r="E6"/>
      <c r="F6"/>
      <c r="G6"/>
    </row>
    <row r="7" spans="1:7" ht="15.75" x14ac:dyDescent="0.25">
      <c r="A7" s="48" t="s">
        <v>55</v>
      </c>
      <c r="B7"/>
      <c r="C7"/>
      <c r="D7"/>
      <c r="E7"/>
      <c r="F7"/>
      <c r="G7"/>
    </row>
    <row r="8" spans="1:7" ht="15.75" x14ac:dyDescent="0.25">
      <c r="A8" s="54"/>
      <c r="B8"/>
      <c r="C8"/>
      <c r="D8"/>
      <c r="E8"/>
      <c r="F8"/>
      <c r="G8"/>
    </row>
    <row r="9" spans="1:7" x14ac:dyDescent="0.25">
      <c r="A9" s="63" t="s">
        <v>56</v>
      </c>
      <c r="B9"/>
      <c r="C9"/>
      <c r="D9"/>
      <c r="E9"/>
      <c r="F9"/>
      <c r="G9"/>
    </row>
    <row r="10" spans="1:7" ht="11.45" customHeight="1" x14ac:dyDescent="0.25">
      <c r="A10" s="63"/>
      <c r="B10"/>
      <c r="C10"/>
      <c r="D10"/>
      <c r="E10"/>
      <c r="F10"/>
      <c r="G10"/>
    </row>
    <row r="11" spans="1:7" ht="15.6" customHeight="1" x14ac:dyDescent="0.25">
      <c r="A11" s="62"/>
      <c r="B11"/>
      <c r="C11"/>
      <c r="D11"/>
      <c r="E11"/>
      <c r="F11"/>
      <c r="G11"/>
    </row>
    <row r="12" spans="1:7" ht="18.75" x14ac:dyDescent="0.25">
      <c r="A12" s="193" t="s">
        <v>9</v>
      </c>
      <c r="B12" s="193"/>
      <c r="C12"/>
      <c r="D12"/>
      <c r="E12"/>
      <c r="F12"/>
      <c r="G12"/>
    </row>
    <row r="13" spans="1:7" ht="20.45" customHeight="1" x14ac:dyDescent="0.25">
      <c r="A13" s="128" t="s">
        <v>57</v>
      </c>
      <c r="B13" s="130"/>
      <c r="C13"/>
      <c r="D13"/>
      <c r="E13"/>
      <c r="F13"/>
      <c r="G13"/>
    </row>
    <row r="14" spans="1:7" ht="21" customHeight="1" x14ac:dyDescent="0.25">
      <c r="A14" s="79" t="s">
        <v>58</v>
      </c>
      <c r="B14" s="24" t="s">
        <v>12</v>
      </c>
    </row>
    <row r="15" spans="1:7" x14ac:dyDescent="0.25">
      <c r="A15" s="36"/>
      <c r="B15" s="38"/>
    </row>
    <row r="16" spans="1:7" x14ac:dyDescent="0.25">
      <c r="A16" s="36"/>
      <c r="B16" s="38"/>
    </row>
    <row r="17" spans="1:2" x14ac:dyDescent="0.25">
      <c r="A17" s="36"/>
      <c r="B17" s="38"/>
    </row>
    <row r="18" spans="1:2" ht="17.25" customHeight="1" x14ac:dyDescent="0.25">
      <c r="A18" s="36"/>
      <c r="B18" s="38"/>
    </row>
    <row r="19" spans="1:2" ht="17.25" customHeight="1" x14ac:dyDescent="0.25">
      <c r="A19" s="36"/>
      <c r="B19" s="38"/>
    </row>
    <row r="20" spans="1:2" ht="17.25" customHeight="1" x14ac:dyDescent="0.25">
      <c r="A20" s="36"/>
      <c r="B20" s="38"/>
    </row>
    <row r="21" spans="1:2" ht="17.25" customHeight="1" x14ac:dyDescent="0.25">
      <c r="A21" s="64" t="s">
        <v>59</v>
      </c>
      <c r="B21" s="5">
        <f>SUM(B15:B20)</f>
        <v>0</v>
      </c>
    </row>
    <row r="22" spans="1:2" ht="17.25" customHeight="1" thickBot="1" x14ac:dyDescent="0.3">
      <c r="A22" s="7"/>
      <c r="B22" s="7"/>
    </row>
    <row r="23" spans="1:2" ht="17.25" customHeight="1" x14ac:dyDescent="0.25">
      <c r="A23" s="157" t="s">
        <v>60</v>
      </c>
      <c r="B23" s="159"/>
    </row>
    <row r="24" spans="1:2" ht="17.25" customHeight="1" x14ac:dyDescent="0.25">
      <c r="A24" s="160" t="s">
        <v>61</v>
      </c>
      <c r="B24" s="162"/>
    </row>
    <row r="25" spans="1:2" x14ac:dyDescent="0.25">
      <c r="A25" s="65" t="s">
        <v>62</v>
      </c>
      <c r="B25" s="28" t="s">
        <v>12</v>
      </c>
    </row>
    <row r="26" spans="1:2" x14ac:dyDescent="0.25">
      <c r="A26" s="36"/>
      <c r="B26" s="40"/>
    </row>
    <row r="27" spans="1:2" x14ac:dyDescent="0.25">
      <c r="A27" s="36"/>
      <c r="B27" s="40"/>
    </row>
    <row r="28" spans="1:2" ht="17.25" customHeight="1" x14ac:dyDescent="0.25">
      <c r="A28" s="36"/>
      <c r="B28" s="40"/>
    </row>
    <row r="29" spans="1:2" ht="17.25" customHeight="1" x14ac:dyDescent="0.25">
      <c r="A29" s="36"/>
      <c r="B29" s="40"/>
    </row>
    <row r="30" spans="1:2" ht="17.25" customHeight="1" x14ac:dyDescent="0.25">
      <c r="A30" s="66" t="s">
        <v>63</v>
      </c>
      <c r="B30" s="39">
        <f>SUM(B26:B29)</f>
        <v>0</v>
      </c>
    </row>
    <row r="31" spans="1:2" ht="17.25" customHeight="1" thickBot="1" x14ac:dyDescent="0.3">
      <c r="A31" s="7"/>
      <c r="B31" s="7"/>
    </row>
    <row r="32" spans="1:2" ht="17.25" customHeight="1" x14ac:dyDescent="0.25">
      <c r="A32" s="157" t="s">
        <v>19</v>
      </c>
      <c r="B32" s="159"/>
    </row>
    <row r="33" spans="1:2" ht="17.25" customHeight="1" x14ac:dyDescent="0.25">
      <c r="A33" s="160" t="s">
        <v>64</v>
      </c>
      <c r="B33" s="162"/>
    </row>
    <row r="34" spans="1:2" ht="21" customHeight="1" x14ac:dyDescent="0.25">
      <c r="A34" s="131" t="s">
        <v>65</v>
      </c>
      <c r="B34" s="28" t="s">
        <v>12</v>
      </c>
    </row>
    <row r="35" spans="1:2" ht="21" customHeight="1" x14ac:dyDescent="0.25">
      <c r="A35" s="36"/>
      <c r="B35" s="40"/>
    </row>
    <row r="36" spans="1:2" ht="17.25" customHeight="1" x14ac:dyDescent="0.25">
      <c r="A36" s="36"/>
      <c r="B36" s="40"/>
    </row>
    <row r="37" spans="1:2" ht="17.25" customHeight="1" x14ac:dyDescent="0.25">
      <c r="A37" s="36"/>
      <c r="B37" s="40"/>
    </row>
    <row r="38" spans="1:2" ht="17.25" customHeight="1" x14ac:dyDescent="0.25">
      <c r="A38" s="66" t="s">
        <v>66</v>
      </c>
      <c r="B38" s="39">
        <f>SUM(B35:B37)</f>
        <v>0</v>
      </c>
    </row>
    <row r="39" spans="1:2" ht="17.25" customHeight="1" thickBot="1" x14ac:dyDescent="0.3">
      <c r="A39" s="30"/>
      <c r="B39" s="31"/>
    </row>
    <row r="40" spans="1:2" ht="17.25" customHeight="1" x14ac:dyDescent="0.25">
      <c r="A40" s="157" t="s">
        <v>24</v>
      </c>
      <c r="B40" s="159"/>
    </row>
    <row r="41" spans="1:2" ht="17.25" customHeight="1" x14ac:dyDescent="0.25">
      <c r="A41" s="160" t="s">
        <v>67</v>
      </c>
      <c r="B41" s="162"/>
    </row>
    <row r="42" spans="1:2" ht="17.25" customHeight="1" x14ac:dyDescent="0.25">
      <c r="A42" s="124" t="s">
        <v>26</v>
      </c>
      <c r="B42" s="28" t="s">
        <v>12</v>
      </c>
    </row>
    <row r="43" spans="1:2" x14ac:dyDescent="0.25">
      <c r="A43" s="36"/>
      <c r="B43" s="40"/>
    </row>
    <row r="44" spans="1:2" x14ac:dyDescent="0.25">
      <c r="A44" s="36"/>
      <c r="B44" s="40"/>
    </row>
    <row r="45" spans="1:2" x14ac:dyDescent="0.25">
      <c r="A45" s="36"/>
      <c r="B45" s="40"/>
    </row>
    <row r="46" spans="1:2" x14ac:dyDescent="0.25">
      <c r="A46" s="36"/>
      <c r="B46" s="40"/>
    </row>
    <row r="47" spans="1:2" x14ac:dyDescent="0.25">
      <c r="A47" s="36"/>
      <c r="B47" s="40"/>
    </row>
    <row r="48" spans="1:2" x14ac:dyDescent="0.25">
      <c r="A48" s="36"/>
      <c r="B48" s="40"/>
    </row>
    <row r="49" spans="1:4" x14ac:dyDescent="0.25">
      <c r="A49" s="36"/>
      <c r="B49" s="40"/>
    </row>
    <row r="50" spans="1:4" x14ac:dyDescent="0.25">
      <c r="A50" s="36"/>
      <c r="B50" s="40"/>
    </row>
    <row r="51" spans="1:4" ht="21" customHeight="1" x14ac:dyDescent="0.25">
      <c r="A51" s="36"/>
      <c r="B51" s="40"/>
    </row>
    <row r="52" spans="1:4" ht="20.45" customHeight="1" x14ac:dyDescent="0.25">
      <c r="A52" s="36"/>
      <c r="B52" s="40"/>
    </row>
    <row r="53" spans="1:4" x14ac:dyDescent="0.25">
      <c r="A53" s="67" t="s">
        <v>68</v>
      </c>
      <c r="B53" s="41">
        <f>SUM(B43:B52)</f>
        <v>0</v>
      </c>
    </row>
    <row r="54" spans="1:4" ht="25.5" customHeight="1" thickBot="1" x14ac:dyDescent="0.3">
      <c r="A54" s="68" t="s">
        <v>69</v>
      </c>
      <c r="B54" s="6">
        <f>SUM(B21+B30+B38+B53)</f>
        <v>0</v>
      </c>
    </row>
    <row r="55" spans="1:4" ht="18.75" x14ac:dyDescent="0.25">
      <c r="A55" s="72" t="s">
        <v>29</v>
      </c>
      <c r="B55" s="74"/>
    </row>
    <row r="56" spans="1:4" ht="15.75" x14ac:dyDescent="0.25">
      <c r="A56" s="75"/>
      <c r="B56" s="77"/>
    </row>
    <row r="57" spans="1:4" ht="14.45" customHeight="1" x14ac:dyDescent="0.25">
      <c r="A57" s="121" t="s">
        <v>30</v>
      </c>
      <c r="B57" s="33" t="s">
        <v>31</v>
      </c>
    </row>
    <row r="58" spans="1:4" x14ac:dyDescent="0.25">
      <c r="A58" s="187" t="s">
        <v>70</v>
      </c>
      <c r="B58" s="190">
        <v>0.1</v>
      </c>
    </row>
    <row r="59" spans="1:4" x14ac:dyDescent="0.25">
      <c r="A59" s="188"/>
      <c r="B59" s="191"/>
    </row>
    <row r="60" spans="1:4" x14ac:dyDescent="0.25">
      <c r="A60" s="189"/>
      <c r="B60" s="192"/>
    </row>
    <row r="61" spans="1:4" x14ac:dyDescent="0.25">
      <c r="A61" s="64" t="s">
        <v>71</v>
      </c>
      <c r="B61" s="49">
        <f>B54*B58</f>
        <v>0</v>
      </c>
    </row>
    <row r="62" spans="1:4" x14ac:dyDescent="0.25">
      <c r="A62" s="7"/>
      <c r="B62" s="31"/>
    </row>
    <row r="63" spans="1:4" x14ac:dyDescent="0.25">
      <c r="A63" s="69" t="s">
        <v>72</v>
      </c>
      <c r="B63" s="56">
        <f>SUM(B54,B61)</f>
        <v>0</v>
      </c>
      <c r="D63" s="70" t="s">
        <v>73</v>
      </c>
    </row>
    <row r="64" spans="1:4" x14ac:dyDescent="0.25">
      <c r="A64" s="58"/>
      <c r="B64" s="58"/>
    </row>
    <row r="65" spans="1:2" x14ac:dyDescent="0.25">
      <c r="A65" s="58"/>
      <c r="B65" s="58"/>
    </row>
    <row r="66" spans="1:2" ht="20.45" customHeight="1" x14ac:dyDescent="0.25">
      <c r="A66" s="58"/>
      <c r="B66" s="58"/>
    </row>
    <row r="67" spans="1:2" ht="20.45" customHeight="1" x14ac:dyDescent="0.25">
      <c r="A67" s="59"/>
      <c r="B67" s="59"/>
    </row>
    <row r="80" spans="1:2" s="3" customFormat="1" x14ac:dyDescent="0.25">
      <c r="A80" s="2"/>
      <c r="B80" s="2"/>
    </row>
    <row r="93" spans="1:2" s="3" customFormat="1" x14ac:dyDescent="0.25">
      <c r="A93" s="2"/>
      <c r="B93" s="2"/>
    </row>
    <row r="97" spans="1:2" ht="20.45" customHeight="1" x14ac:dyDescent="0.25"/>
    <row r="103" spans="1:2" s="50" customFormat="1" x14ac:dyDescent="0.25">
      <c r="A103" s="2"/>
      <c r="B103" s="2"/>
    </row>
    <row r="104" spans="1:2" s="50" customFormat="1" x14ac:dyDescent="0.25">
      <c r="A104" s="2"/>
      <c r="B104" s="2"/>
    </row>
  </sheetData>
  <sheetProtection sheet="1" objects="1" scenarios="1" selectLockedCells="1"/>
  <mergeCells count="9">
    <mergeCell ref="A58:A60"/>
    <mergeCell ref="B58:B60"/>
    <mergeCell ref="A32:B32"/>
    <mergeCell ref="A12:B12"/>
    <mergeCell ref="A23:B23"/>
    <mergeCell ref="A24:B24"/>
    <mergeCell ref="A41:B41"/>
    <mergeCell ref="A40:B40"/>
    <mergeCell ref="A33:B3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2D836-A992-4B52-A9F9-79EFFD489024}">
  <dimension ref="A1:O17"/>
  <sheetViews>
    <sheetView workbookViewId="0">
      <selection activeCell="H9" sqref="H9:I9"/>
    </sheetView>
  </sheetViews>
  <sheetFormatPr defaultColWidth="9.140625" defaultRowHeight="15" x14ac:dyDescent="0.25"/>
  <cols>
    <col min="1" max="2" width="9.140625" style="7"/>
    <col min="3" max="3" width="32.85546875" style="7" customWidth="1"/>
    <col min="4" max="4" width="21" style="7" customWidth="1"/>
    <col min="5" max="16384" width="9.140625" style="7"/>
  </cols>
  <sheetData>
    <row r="1" spans="1:15" x14ac:dyDescent="0.25">
      <c r="A1" s="194"/>
      <c r="B1" s="194"/>
      <c r="C1" s="194"/>
      <c r="D1" s="194"/>
      <c r="E1" s="194"/>
      <c r="F1" s="194"/>
      <c r="G1" s="194"/>
      <c r="H1" s="194"/>
      <c r="I1" s="194"/>
      <c r="J1" s="194"/>
    </row>
    <row r="3" spans="1:15" ht="15.75" x14ac:dyDescent="0.25">
      <c r="A3" s="195" t="str">
        <f>'Sample 12-Month Budget'!A1</f>
        <v xml:space="preserve">&lt;Enter Organization Name HERE&gt; </v>
      </c>
      <c r="B3" s="195"/>
      <c r="C3" s="195"/>
      <c r="D3" s="51"/>
      <c r="E3" s="43"/>
      <c r="F3" s="43"/>
      <c r="G3" s="42"/>
      <c r="H3" s="42"/>
      <c r="I3" s="42"/>
    </row>
    <row r="4" spans="1:15" ht="15.75" x14ac:dyDescent="0.25">
      <c r="A4" s="196" t="s">
        <v>74</v>
      </c>
      <c r="B4" s="197"/>
      <c r="C4" s="197"/>
      <c r="D4" s="52">
        <f>H17</f>
        <v>0</v>
      </c>
      <c r="F4" s="8"/>
    </row>
    <row r="5" spans="1:15" x14ac:dyDescent="0.25">
      <c r="A5" s="9"/>
      <c r="B5" s="9"/>
      <c r="C5" s="9"/>
    </row>
    <row r="6" spans="1:15" ht="15.75" thickBot="1" x14ac:dyDescent="0.3"/>
    <row r="7" spans="1:15" ht="27" thickBot="1" x14ac:dyDescent="0.3">
      <c r="A7" s="45"/>
      <c r="B7" s="45"/>
      <c r="C7" s="45"/>
      <c r="D7" s="203" t="s">
        <v>75</v>
      </c>
      <c r="E7" s="204"/>
      <c r="F7" s="205"/>
      <c r="G7" s="205"/>
      <c r="H7" s="205"/>
      <c r="I7" s="206"/>
      <c r="J7" s="45"/>
      <c r="K7" s="45"/>
      <c r="L7" s="45"/>
      <c r="M7" s="45"/>
      <c r="N7" s="45"/>
      <c r="O7" s="45"/>
    </row>
    <row r="8" spans="1:15" s="10" customFormat="1" ht="16.5" thickBot="1" x14ac:dyDescent="0.3">
      <c r="A8" s="44"/>
      <c r="B8" s="44"/>
      <c r="C8" s="44"/>
      <c r="D8" s="207" t="s">
        <v>76</v>
      </c>
      <c r="E8" s="208"/>
      <c r="F8" s="208"/>
      <c r="G8" s="209"/>
      <c r="H8" s="210" t="s">
        <v>77</v>
      </c>
      <c r="I8" s="211"/>
      <c r="J8" s="44"/>
      <c r="K8" s="44"/>
      <c r="L8" s="44"/>
      <c r="M8" s="44"/>
      <c r="N8" s="44"/>
      <c r="O8" s="44"/>
    </row>
    <row r="9" spans="1:15" ht="15.75" x14ac:dyDescent="0.25">
      <c r="A9" s="47"/>
      <c r="B9" s="47"/>
      <c r="C9" s="47"/>
      <c r="D9" s="198" t="s">
        <v>78</v>
      </c>
      <c r="E9" s="199"/>
      <c r="F9" s="199"/>
      <c r="G9" s="200"/>
      <c r="H9" s="201"/>
      <c r="I9" s="202"/>
      <c r="J9" s="45"/>
      <c r="K9" s="45"/>
      <c r="L9" s="45"/>
      <c r="M9" s="45"/>
      <c r="N9" s="45"/>
      <c r="O9" s="45"/>
    </row>
    <row r="10" spans="1:15" ht="15.75" x14ac:dyDescent="0.25">
      <c r="A10" s="47"/>
      <c r="B10" s="47"/>
      <c r="C10" s="47"/>
      <c r="D10" s="212" t="s">
        <v>79</v>
      </c>
      <c r="E10" s="213"/>
      <c r="F10" s="213"/>
      <c r="G10" s="214"/>
      <c r="H10" s="215"/>
      <c r="I10" s="216"/>
      <c r="J10" s="45"/>
      <c r="K10" s="45"/>
      <c r="L10" s="45"/>
      <c r="M10" s="45"/>
      <c r="N10" s="45"/>
      <c r="O10" s="45"/>
    </row>
    <row r="11" spans="1:15" ht="15.75" x14ac:dyDescent="0.25">
      <c r="A11" s="47"/>
      <c r="B11" s="47"/>
      <c r="C11" s="47"/>
      <c r="D11" s="212" t="s">
        <v>80</v>
      </c>
      <c r="E11" s="213"/>
      <c r="F11" s="213"/>
      <c r="G11" s="214"/>
      <c r="H11" s="215"/>
      <c r="I11" s="216"/>
      <c r="J11" s="45"/>
      <c r="K11" s="45"/>
      <c r="L11" s="45"/>
      <c r="M11" s="45"/>
      <c r="N11" s="45"/>
      <c r="O11" s="45"/>
    </row>
    <row r="12" spans="1:15" ht="15.75" x14ac:dyDescent="0.25">
      <c r="A12" s="47"/>
      <c r="B12" s="47"/>
      <c r="C12" s="47"/>
      <c r="D12" s="212" t="s">
        <v>81</v>
      </c>
      <c r="E12" s="213"/>
      <c r="F12" s="213"/>
      <c r="G12" s="214"/>
      <c r="H12" s="215"/>
      <c r="I12" s="216"/>
      <c r="J12" s="45"/>
      <c r="K12" s="45"/>
      <c r="L12" s="45"/>
      <c r="M12" s="45"/>
      <c r="N12" s="45"/>
      <c r="O12" s="45"/>
    </row>
    <row r="13" spans="1:15" ht="15.75" x14ac:dyDescent="0.25">
      <c r="A13" s="47"/>
      <c r="B13" s="47"/>
      <c r="C13" s="47"/>
      <c r="D13" s="212"/>
      <c r="E13" s="213"/>
      <c r="F13" s="213"/>
      <c r="G13" s="214"/>
      <c r="H13" s="222"/>
      <c r="I13" s="223"/>
      <c r="J13" s="45"/>
      <c r="K13" s="45"/>
      <c r="L13" s="45"/>
      <c r="M13" s="45"/>
      <c r="N13" s="45"/>
      <c r="O13" s="45"/>
    </row>
    <row r="14" spans="1:15" ht="15.75" x14ac:dyDescent="0.25">
      <c r="A14" s="47"/>
      <c r="B14" s="47"/>
      <c r="C14" s="47"/>
      <c r="D14" s="224" t="s">
        <v>82</v>
      </c>
      <c r="E14" s="225"/>
      <c r="F14" s="225"/>
      <c r="G14" s="226"/>
      <c r="H14" s="227">
        <f>SUM(H9:I12)</f>
        <v>0</v>
      </c>
      <c r="I14" s="228"/>
      <c r="J14" s="45"/>
      <c r="K14" s="45"/>
      <c r="L14" s="45"/>
      <c r="M14" s="45"/>
      <c r="N14" s="45"/>
      <c r="O14" s="45"/>
    </row>
    <row r="15" spans="1:15" ht="16.5" thickBot="1" x14ac:dyDescent="0.3">
      <c r="A15" s="47"/>
      <c r="B15" s="47"/>
      <c r="C15" s="47"/>
      <c r="D15" s="212" t="s">
        <v>83</v>
      </c>
      <c r="E15" s="213"/>
      <c r="F15" s="213"/>
      <c r="G15" s="214"/>
      <c r="H15" s="229">
        <f>'Sample 12-Month Budget'!B58</f>
        <v>0.1</v>
      </c>
      <c r="I15" s="230"/>
      <c r="J15" s="45"/>
      <c r="K15" s="45"/>
      <c r="L15" s="45"/>
      <c r="M15" s="45"/>
      <c r="N15" s="45"/>
      <c r="O15" s="45"/>
    </row>
    <row r="16" spans="1:15" ht="19.5" thickBot="1" x14ac:dyDescent="0.3">
      <c r="A16" s="46"/>
      <c r="B16" s="46"/>
      <c r="C16" s="46"/>
      <c r="D16" s="212" t="s">
        <v>84</v>
      </c>
      <c r="E16" s="213"/>
      <c r="F16" s="213"/>
      <c r="G16" s="214"/>
      <c r="H16" s="231">
        <f>H14*H15</f>
        <v>0</v>
      </c>
      <c r="I16" s="232"/>
      <c r="J16" s="45"/>
      <c r="K16" s="45"/>
      <c r="L16" s="45"/>
      <c r="M16" s="45"/>
      <c r="N16" s="45"/>
      <c r="O16" s="45"/>
    </row>
    <row r="17" spans="4:11" ht="19.5" thickBot="1" x14ac:dyDescent="0.3">
      <c r="D17" s="217" t="s">
        <v>12</v>
      </c>
      <c r="E17" s="218"/>
      <c r="F17" s="218"/>
      <c r="G17" s="219"/>
      <c r="H17" s="220">
        <f>SUM(H14+H16)</f>
        <v>0</v>
      </c>
      <c r="I17" s="221"/>
      <c r="J17" s="71" t="s">
        <v>85</v>
      </c>
      <c r="K17" s="71"/>
    </row>
  </sheetData>
  <sheetProtection sheet="1" objects="1" scenarios="1" selectLockedCells="1"/>
  <mergeCells count="24">
    <mergeCell ref="D17:G17"/>
    <mergeCell ref="H17:I17"/>
    <mergeCell ref="D13:G13"/>
    <mergeCell ref="H13:I13"/>
    <mergeCell ref="D14:G14"/>
    <mergeCell ref="H14:I14"/>
    <mergeCell ref="D15:G15"/>
    <mergeCell ref="H15:I15"/>
    <mergeCell ref="H16:I16"/>
    <mergeCell ref="D16:G16"/>
    <mergeCell ref="D10:G10"/>
    <mergeCell ref="H10:I10"/>
    <mergeCell ref="D11:G11"/>
    <mergeCell ref="H11:I11"/>
    <mergeCell ref="D12:G12"/>
    <mergeCell ref="H12:I12"/>
    <mergeCell ref="A1:J1"/>
    <mergeCell ref="A3:C3"/>
    <mergeCell ref="A4:C4"/>
    <mergeCell ref="D9:G9"/>
    <mergeCell ref="H9:I9"/>
    <mergeCell ref="D7:I7"/>
    <mergeCell ref="D8:G8"/>
    <mergeCell ref="H8:I8"/>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97dce87-66b0-4d13-ab68-c175b121ab85">
      <Terms xmlns="http://schemas.microsoft.com/office/infopath/2007/PartnerControls"/>
    </lcf76f155ced4ddcb4097134ff3c332f>
    <TaxCatchAll xmlns="d7a0ad8a-c71d-4ce7-94c7-383a5f46def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A723ADC01041943B51344A809069549" ma:contentTypeVersion="14" ma:contentTypeDescription="Create a new document." ma:contentTypeScope="" ma:versionID="4a5e9d9e980e87e26ec290bfcfafc965">
  <xsd:schema xmlns:xsd="http://www.w3.org/2001/XMLSchema" xmlns:xs="http://www.w3.org/2001/XMLSchema" xmlns:p="http://schemas.microsoft.com/office/2006/metadata/properties" xmlns:ns2="197dce87-66b0-4d13-ab68-c175b121ab85" xmlns:ns3="d7a0ad8a-c71d-4ce7-94c7-383a5f46deff" targetNamespace="http://schemas.microsoft.com/office/2006/metadata/properties" ma:root="true" ma:fieldsID="d44df797ceadca727cb5b39e814b4eb5" ns2:_="" ns3:_="">
    <xsd:import namespace="197dce87-66b0-4d13-ab68-c175b121ab85"/>
    <xsd:import namespace="d7a0ad8a-c71d-4ce7-94c7-383a5f46def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7dce87-66b0-4d13-ab68-c175b121ab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a0ad8a-c71d-4ce7-94c7-383a5f46d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98ef771b-4988-4aec-af10-2e3fc0df6a93}" ma:internalName="TaxCatchAll" ma:showField="CatchAllData" ma:web="d7a0ad8a-c71d-4ce7-94c7-383a5f46d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2836B5-EAF0-44AB-82A6-2125AF4AE152}">
  <ds:schemaRefs>
    <ds:schemaRef ds:uri="http://schemas.microsoft.com/office/2006/metadata/properties"/>
    <ds:schemaRef ds:uri="http://schemas.microsoft.com/office/infopath/2007/PartnerControls"/>
    <ds:schemaRef ds:uri="c917aec6-55b7-4333-ad2f-cf5f498abcec"/>
    <ds:schemaRef ds:uri="197dce87-66b0-4d13-ab68-c175b121ab85"/>
    <ds:schemaRef ds:uri="d7a0ad8a-c71d-4ce7-94c7-383a5f46deff"/>
  </ds:schemaRefs>
</ds:datastoreItem>
</file>

<file path=customXml/itemProps2.xml><?xml version="1.0" encoding="utf-8"?>
<ds:datastoreItem xmlns:ds="http://schemas.openxmlformats.org/officeDocument/2006/customXml" ds:itemID="{908A26CE-07B9-4F28-B244-AE24106938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7dce87-66b0-4d13-ab68-c175b121ab85"/>
    <ds:schemaRef ds:uri="d7a0ad8a-c71d-4ce7-94c7-383a5f46de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ABD189-A433-46D7-9405-67F180713515}">
  <ds:schemaRefs>
    <ds:schemaRef ds:uri="http://schemas.microsoft.com/sharepoint/v3/contenttype/forms"/>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Indirect Guidance</vt:lpstr>
      <vt:lpstr>Sample 12-Month Budget</vt:lpstr>
      <vt:lpstr>4.5-Year Budget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Overdose Navigator RFP Attachment C</dc:title>
  <dc:subject>Overdose Navigator RFP Attachment C</dc:subject>
  <dc:creator>Minnesota Department of Health</dc:creator>
  <cp:keywords/>
  <dc:description/>
  <cp:lastModifiedBy>Lyden, Thomas (MDH)</cp:lastModifiedBy>
  <cp:revision/>
  <dcterms:created xsi:type="dcterms:W3CDTF">2022-12-13T19:11:28Z</dcterms:created>
  <dcterms:modified xsi:type="dcterms:W3CDTF">2023-12-08T20:09:30Z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0x0101004A723ADC01041943B51344A809069549</vt:lpwstr>
  </property>
  <property fmtid="{D5CDD505-2E9C-101B-9397-08002B2CF9AE}" pid="3" name="MediaServiceImageTags">
    <vt:lpwstr/>
  </property>
</Properties>
</file>